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riteups\NSA Codebreakers\A1\"/>
    </mc:Choice>
  </mc:AlternateContent>
  <xr:revisionPtr revIDLastSave="0" documentId="13_ncr:1_{AB5C9B38-BCDA-4840-888A-9BE3DCDD332D}" xr6:coauthVersionLast="47" xr6:coauthVersionMax="47" xr10:uidLastSave="{00000000-0000-0000-0000-000000000000}"/>
  <bookViews>
    <workbookView xWindow="28680" yWindow="-180" windowWidth="29040" windowHeight="15720" xr2:uid="{7D3AB468-A3BC-48C9-91AE-4AE15C5E5934}"/>
  </bookViews>
  <sheets>
    <sheet name="vpn" sheetId="2" r:id="rId1"/>
    <sheet name="Sheet1" sheetId="1" r:id="rId2"/>
  </sheets>
  <definedNames>
    <definedName name="ExternalData_1" localSheetId="0" hidden="1">vpn!$A$1:$S$161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1" i="2" l="1"/>
  <c r="I161" i="2" s="1"/>
  <c r="F161" i="2" s="1"/>
  <c r="R161" i="2"/>
  <c r="R29" i="2"/>
  <c r="R82" i="2"/>
  <c r="R3" i="2"/>
  <c r="R138" i="2"/>
  <c r="R107" i="2"/>
  <c r="R84" i="2"/>
  <c r="R55" i="2"/>
  <c r="R139" i="2"/>
  <c r="R6" i="2"/>
  <c r="R140" i="2"/>
  <c r="R7" i="2"/>
  <c r="R11" i="2"/>
  <c r="R142" i="2"/>
  <c r="R53" i="2"/>
  <c r="R80" i="2"/>
  <c r="R35" i="2"/>
  <c r="R10" i="2"/>
  <c r="R54" i="2"/>
  <c r="R89" i="2"/>
  <c r="R147" i="2"/>
  <c r="R108" i="2"/>
  <c r="R106" i="2"/>
  <c r="R33" i="2"/>
  <c r="R13" i="2"/>
  <c r="R120" i="2"/>
  <c r="R32" i="2"/>
  <c r="R86" i="2"/>
  <c r="R16" i="2"/>
  <c r="R109" i="2"/>
  <c r="R43" i="2"/>
  <c r="R42" i="2"/>
  <c r="R119" i="2"/>
  <c r="R61" i="2"/>
  <c r="R122" i="2"/>
  <c r="R144" i="2"/>
  <c r="R136" i="2"/>
  <c r="R59" i="2"/>
  <c r="R152" i="2"/>
  <c r="R124" i="2"/>
  <c r="R36" i="2"/>
  <c r="R114" i="2"/>
  <c r="R45" i="2"/>
  <c r="R41" i="2"/>
  <c r="R94" i="2"/>
  <c r="R85" i="2"/>
  <c r="R91" i="2"/>
  <c r="R19" i="2"/>
  <c r="R56" i="2"/>
  <c r="R72" i="2"/>
  <c r="R110" i="2"/>
  <c r="R70" i="2"/>
  <c r="R14" i="2"/>
  <c r="R66" i="2"/>
  <c r="R44" i="2"/>
  <c r="R143" i="2"/>
  <c r="R71" i="2"/>
  <c r="R141" i="2"/>
  <c r="R38" i="2"/>
  <c r="R34" i="2"/>
  <c r="R63" i="2"/>
  <c r="R4" i="2"/>
  <c r="R90" i="2"/>
  <c r="R21" i="2"/>
  <c r="R83" i="2"/>
  <c r="R67" i="2"/>
  <c r="R48" i="2"/>
  <c r="R113" i="2"/>
  <c r="R111" i="2"/>
  <c r="R88" i="2"/>
  <c r="R130" i="2"/>
  <c r="R153" i="2"/>
  <c r="R151" i="2"/>
  <c r="R135" i="2"/>
  <c r="R157" i="2"/>
  <c r="R50" i="2"/>
  <c r="R128" i="2"/>
  <c r="R20" i="2"/>
  <c r="R24" i="2"/>
  <c r="R154" i="2"/>
  <c r="R98" i="2"/>
  <c r="R79" i="2"/>
  <c r="R100" i="2"/>
  <c r="R99" i="2"/>
  <c r="R49" i="2"/>
  <c r="R101" i="2"/>
  <c r="R2" i="2"/>
  <c r="R102" i="2"/>
  <c r="R77" i="2"/>
  <c r="R112" i="2"/>
  <c r="R148" i="2"/>
  <c r="R121" i="2"/>
  <c r="R146" i="2"/>
  <c r="R40" i="2"/>
  <c r="R58" i="2"/>
  <c r="R26" i="2"/>
  <c r="R97" i="2"/>
  <c r="R57" i="2"/>
  <c r="R131" i="2"/>
  <c r="R5" i="2"/>
  <c r="R8" i="2"/>
  <c r="R156" i="2"/>
  <c r="R87" i="2"/>
  <c r="R23" i="2"/>
  <c r="R47" i="2"/>
  <c r="R9" i="2"/>
  <c r="R76" i="2"/>
  <c r="R69" i="2"/>
  <c r="R92" i="2"/>
  <c r="R81" i="2"/>
  <c r="R133" i="2"/>
  <c r="R129" i="2"/>
  <c r="R118" i="2"/>
  <c r="R159" i="2"/>
  <c r="R25" i="2"/>
  <c r="R95" i="2"/>
  <c r="R52" i="2"/>
  <c r="R116" i="2"/>
  <c r="R74" i="2"/>
  <c r="R28" i="2"/>
  <c r="R22" i="2"/>
  <c r="R126" i="2"/>
  <c r="R27" i="2"/>
  <c r="R68" i="2"/>
  <c r="R46" i="2"/>
  <c r="R149" i="2"/>
  <c r="R78" i="2"/>
  <c r="R15" i="2"/>
  <c r="R115" i="2"/>
  <c r="R125" i="2"/>
  <c r="R150" i="2"/>
  <c r="R155" i="2"/>
  <c r="R160" i="2"/>
  <c r="R18" i="2"/>
  <c r="R12" i="2"/>
  <c r="R17" i="2"/>
  <c r="R30" i="2"/>
  <c r="R31" i="2"/>
  <c r="R37" i="2"/>
  <c r="R39" i="2"/>
  <c r="R51" i="2"/>
  <c r="R60" i="2"/>
  <c r="R62" i="2"/>
  <c r="R64" i="2"/>
  <c r="R65" i="2"/>
  <c r="R73" i="2"/>
  <c r="R75" i="2"/>
  <c r="R93" i="2"/>
  <c r="R96" i="2"/>
  <c r="R103" i="2"/>
  <c r="R104" i="2"/>
  <c r="R105" i="2"/>
  <c r="R117" i="2"/>
  <c r="R123" i="2"/>
  <c r="R127" i="2"/>
  <c r="R132" i="2"/>
  <c r="R134" i="2"/>
  <c r="R137" i="2"/>
  <c r="R145" i="2"/>
  <c r="R158" i="2"/>
  <c r="H2" i="2"/>
  <c r="I2" i="2" s="1"/>
  <c r="F2" i="2" s="1"/>
  <c r="H3" i="2"/>
  <c r="I3" i="2" s="1"/>
  <c r="F3" i="2" s="1"/>
  <c r="H4" i="2"/>
  <c r="I4" i="2" s="1"/>
  <c r="F4" i="2" s="1"/>
  <c r="H5" i="2"/>
  <c r="I5" i="2" s="1"/>
  <c r="F5" i="2" s="1"/>
  <c r="H6" i="2"/>
  <c r="I6" i="2" s="1"/>
  <c r="F6" i="2" s="1"/>
  <c r="H7" i="2"/>
  <c r="I7" i="2" s="1"/>
  <c r="F7" i="2" s="1"/>
  <c r="H8" i="2"/>
  <c r="I8" i="2" s="1"/>
  <c r="F8" i="2" s="1"/>
  <c r="H9" i="2"/>
  <c r="I9" i="2" s="1"/>
  <c r="F9" i="2" s="1"/>
  <c r="H10" i="2"/>
  <c r="I10" i="2" s="1"/>
  <c r="F10" i="2" s="1"/>
  <c r="H11" i="2"/>
  <c r="I11" i="2" s="1"/>
  <c r="F11" i="2" s="1"/>
  <c r="H12" i="2"/>
  <c r="I12" i="2" s="1"/>
  <c r="F12" i="2" s="1"/>
  <c r="H13" i="2"/>
  <c r="I13" i="2" s="1"/>
  <c r="F13" i="2" s="1"/>
  <c r="H14" i="2"/>
  <c r="I14" i="2" s="1"/>
  <c r="F14" i="2" s="1"/>
  <c r="H15" i="2"/>
  <c r="I15" i="2" s="1"/>
  <c r="F15" i="2" s="1"/>
  <c r="H16" i="2"/>
  <c r="I16" i="2" s="1"/>
  <c r="F16" i="2" s="1"/>
  <c r="H17" i="2"/>
  <c r="I17" i="2" s="1"/>
  <c r="F17" i="2" s="1"/>
  <c r="H18" i="2"/>
  <c r="I18" i="2" s="1"/>
  <c r="F18" i="2" s="1"/>
  <c r="H19" i="2"/>
  <c r="I19" i="2" s="1"/>
  <c r="F19" i="2" s="1"/>
  <c r="H20" i="2"/>
  <c r="I20" i="2" s="1"/>
  <c r="F20" i="2" s="1"/>
  <c r="H21" i="2"/>
  <c r="I21" i="2" s="1"/>
  <c r="F21" i="2" s="1"/>
  <c r="H22" i="2"/>
  <c r="I22" i="2" s="1"/>
  <c r="F22" i="2" s="1"/>
  <c r="H23" i="2"/>
  <c r="I23" i="2" s="1"/>
  <c r="F23" i="2" s="1"/>
  <c r="H24" i="2"/>
  <c r="I24" i="2" s="1"/>
  <c r="F24" i="2" s="1"/>
  <c r="H25" i="2"/>
  <c r="I25" i="2" s="1"/>
  <c r="F25" i="2" s="1"/>
  <c r="H26" i="2"/>
  <c r="I26" i="2" s="1"/>
  <c r="F26" i="2" s="1"/>
  <c r="H27" i="2"/>
  <c r="I27" i="2" s="1"/>
  <c r="F27" i="2" s="1"/>
  <c r="H28" i="2"/>
  <c r="I28" i="2" s="1"/>
  <c r="F28" i="2" s="1"/>
  <c r="H29" i="2"/>
  <c r="I29" i="2" s="1"/>
  <c r="F29" i="2" s="1"/>
  <c r="H30" i="2"/>
  <c r="I30" i="2" s="1"/>
  <c r="F30" i="2" s="1"/>
  <c r="H31" i="2"/>
  <c r="I31" i="2" s="1"/>
  <c r="F31" i="2" s="1"/>
  <c r="H32" i="2"/>
  <c r="I32" i="2" s="1"/>
  <c r="F32" i="2" s="1"/>
  <c r="H33" i="2"/>
  <c r="I33" i="2" s="1"/>
  <c r="F33" i="2" s="1"/>
  <c r="H34" i="2"/>
  <c r="I34" i="2" s="1"/>
  <c r="F34" i="2" s="1"/>
  <c r="H35" i="2"/>
  <c r="I35" i="2" s="1"/>
  <c r="F35" i="2" s="1"/>
  <c r="H36" i="2"/>
  <c r="I36" i="2" s="1"/>
  <c r="F36" i="2" s="1"/>
  <c r="H37" i="2"/>
  <c r="I37" i="2" s="1"/>
  <c r="F37" i="2" s="1"/>
  <c r="H38" i="2"/>
  <c r="I38" i="2" s="1"/>
  <c r="F38" i="2" s="1"/>
  <c r="H39" i="2"/>
  <c r="I39" i="2" s="1"/>
  <c r="F39" i="2" s="1"/>
  <c r="H40" i="2"/>
  <c r="I40" i="2" s="1"/>
  <c r="F40" i="2" s="1"/>
  <c r="H41" i="2"/>
  <c r="I41" i="2" s="1"/>
  <c r="F41" i="2" s="1"/>
  <c r="H42" i="2"/>
  <c r="I42" i="2" s="1"/>
  <c r="F42" i="2" s="1"/>
  <c r="H43" i="2"/>
  <c r="I43" i="2" s="1"/>
  <c r="F43" i="2" s="1"/>
  <c r="H44" i="2"/>
  <c r="I44" i="2" s="1"/>
  <c r="F44" i="2" s="1"/>
  <c r="H45" i="2"/>
  <c r="I45" i="2" s="1"/>
  <c r="F45" i="2" s="1"/>
  <c r="H46" i="2"/>
  <c r="I46" i="2" s="1"/>
  <c r="F46" i="2" s="1"/>
  <c r="H47" i="2"/>
  <c r="I47" i="2" s="1"/>
  <c r="F47" i="2" s="1"/>
  <c r="H48" i="2"/>
  <c r="I48" i="2" s="1"/>
  <c r="F48" i="2" s="1"/>
  <c r="H49" i="2"/>
  <c r="I49" i="2" s="1"/>
  <c r="F49" i="2" s="1"/>
  <c r="H50" i="2"/>
  <c r="I50" i="2" s="1"/>
  <c r="F50" i="2" s="1"/>
  <c r="H51" i="2"/>
  <c r="I51" i="2" s="1"/>
  <c r="F51" i="2" s="1"/>
  <c r="H52" i="2"/>
  <c r="I52" i="2" s="1"/>
  <c r="F52" i="2" s="1"/>
  <c r="H53" i="2"/>
  <c r="I53" i="2" s="1"/>
  <c r="F53" i="2" s="1"/>
  <c r="H54" i="2"/>
  <c r="I54" i="2" s="1"/>
  <c r="F54" i="2" s="1"/>
  <c r="H55" i="2"/>
  <c r="I55" i="2" s="1"/>
  <c r="F55" i="2" s="1"/>
  <c r="H56" i="2"/>
  <c r="I56" i="2" s="1"/>
  <c r="F56" i="2" s="1"/>
  <c r="H57" i="2"/>
  <c r="I57" i="2" s="1"/>
  <c r="F57" i="2" s="1"/>
  <c r="H58" i="2"/>
  <c r="I58" i="2" s="1"/>
  <c r="F58" i="2" s="1"/>
  <c r="H59" i="2"/>
  <c r="I59" i="2" s="1"/>
  <c r="F59" i="2" s="1"/>
  <c r="H60" i="2"/>
  <c r="I60" i="2" s="1"/>
  <c r="F60" i="2" s="1"/>
  <c r="H61" i="2"/>
  <c r="I61" i="2" s="1"/>
  <c r="F61" i="2" s="1"/>
  <c r="H62" i="2"/>
  <c r="I62" i="2" s="1"/>
  <c r="F62" i="2" s="1"/>
  <c r="H63" i="2"/>
  <c r="I63" i="2" s="1"/>
  <c r="F63" i="2" s="1"/>
  <c r="H64" i="2"/>
  <c r="I64" i="2" s="1"/>
  <c r="F64" i="2" s="1"/>
  <c r="H65" i="2"/>
  <c r="I65" i="2" s="1"/>
  <c r="F65" i="2" s="1"/>
  <c r="H66" i="2"/>
  <c r="I66" i="2" s="1"/>
  <c r="F66" i="2" s="1"/>
  <c r="H67" i="2"/>
  <c r="I67" i="2" s="1"/>
  <c r="F67" i="2" s="1"/>
  <c r="H68" i="2"/>
  <c r="I68" i="2" s="1"/>
  <c r="F68" i="2" s="1"/>
  <c r="H69" i="2"/>
  <c r="I69" i="2" s="1"/>
  <c r="F69" i="2" s="1"/>
  <c r="H70" i="2"/>
  <c r="I70" i="2" s="1"/>
  <c r="F70" i="2" s="1"/>
  <c r="H71" i="2"/>
  <c r="I71" i="2" s="1"/>
  <c r="F71" i="2" s="1"/>
  <c r="H72" i="2"/>
  <c r="I72" i="2" s="1"/>
  <c r="F72" i="2" s="1"/>
  <c r="H73" i="2"/>
  <c r="I73" i="2" s="1"/>
  <c r="F73" i="2" s="1"/>
  <c r="H74" i="2"/>
  <c r="I74" i="2" s="1"/>
  <c r="F74" i="2" s="1"/>
  <c r="H75" i="2"/>
  <c r="I75" i="2" s="1"/>
  <c r="F75" i="2" s="1"/>
  <c r="H76" i="2"/>
  <c r="I76" i="2" s="1"/>
  <c r="F76" i="2" s="1"/>
  <c r="H77" i="2"/>
  <c r="I77" i="2" s="1"/>
  <c r="F77" i="2" s="1"/>
  <c r="H78" i="2"/>
  <c r="I78" i="2" s="1"/>
  <c r="F78" i="2" s="1"/>
  <c r="H79" i="2"/>
  <c r="I79" i="2" s="1"/>
  <c r="F79" i="2" s="1"/>
  <c r="H80" i="2"/>
  <c r="I80" i="2" s="1"/>
  <c r="F80" i="2" s="1"/>
  <c r="H81" i="2"/>
  <c r="I81" i="2" s="1"/>
  <c r="F81" i="2" s="1"/>
  <c r="H82" i="2"/>
  <c r="I82" i="2" s="1"/>
  <c r="F82" i="2" s="1"/>
  <c r="H83" i="2"/>
  <c r="I83" i="2" s="1"/>
  <c r="F83" i="2" s="1"/>
  <c r="H84" i="2"/>
  <c r="I84" i="2" s="1"/>
  <c r="F84" i="2" s="1"/>
  <c r="H85" i="2"/>
  <c r="I85" i="2" s="1"/>
  <c r="F85" i="2" s="1"/>
  <c r="H86" i="2"/>
  <c r="I86" i="2" s="1"/>
  <c r="F86" i="2" s="1"/>
  <c r="H87" i="2"/>
  <c r="I87" i="2" s="1"/>
  <c r="F87" i="2" s="1"/>
  <c r="H88" i="2"/>
  <c r="I88" i="2" s="1"/>
  <c r="F88" i="2" s="1"/>
  <c r="H89" i="2"/>
  <c r="I89" i="2" s="1"/>
  <c r="F89" i="2" s="1"/>
  <c r="H90" i="2"/>
  <c r="I90" i="2" s="1"/>
  <c r="F90" i="2" s="1"/>
  <c r="H91" i="2"/>
  <c r="I91" i="2" s="1"/>
  <c r="F91" i="2" s="1"/>
  <c r="H92" i="2"/>
  <c r="I92" i="2" s="1"/>
  <c r="F92" i="2" s="1"/>
  <c r="H93" i="2"/>
  <c r="I93" i="2" s="1"/>
  <c r="F93" i="2" s="1"/>
  <c r="H94" i="2"/>
  <c r="I94" i="2" s="1"/>
  <c r="F94" i="2" s="1"/>
  <c r="H95" i="2"/>
  <c r="I95" i="2" s="1"/>
  <c r="F95" i="2" s="1"/>
  <c r="H96" i="2"/>
  <c r="I96" i="2" s="1"/>
  <c r="F96" i="2" s="1"/>
  <c r="H97" i="2"/>
  <c r="I97" i="2" s="1"/>
  <c r="F97" i="2" s="1"/>
  <c r="H98" i="2"/>
  <c r="I98" i="2" s="1"/>
  <c r="F98" i="2" s="1"/>
  <c r="H99" i="2"/>
  <c r="I99" i="2" s="1"/>
  <c r="F99" i="2" s="1"/>
  <c r="H100" i="2"/>
  <c r="I100" i="2" s="1"/>
  <c r="F100" i="2" s="1"/>
  <c r="H101" i="2"/>
  <c r="I101" i="2" s="1"/>
  <c r="F101" i="2" s="1"/>
  <c r="H102" i="2"/>
  <c r="I102" i="2" s="1"/>
  <c r="F102" i="2" s="1"/>
  <c r="H103" i="2"/>
  <c r="I103" i="2" s="1"/>
  <c r="F103" i="2" s="1"/>
  <c r="H104" i="2"/>
  <c r="I104" i="2" s="1"/>
  <c r="F104" i="2" s="1"/>
  <c r="H105" i="2"/>
  <c r="I105" i="2" s="1"/>
  <c r="F105" i="2" s="1"/>
  <c r="H106" i="2"/>
  <c r="I106" i="2" s="1"/>
  <c r="F106" i="2" s="1"/>
  <c r="H107" i="2"/>
  <c r="I107" i="2" s="1"/>
  <c r="F107" i="2" s="1"/>
  <c r="H108" i="2"/>
  <c r="I108" i="2" s="1"/>
  <c r="F108" i="2" s="1"/>
  <c r="H109" i="2"/>
  <c r="I109" i="2" s="1"/>
  <c r="F109" i="2" s="1"/>
  <c r="H110" i="2"/>
  <c r="I110" i="2" s="1"/>
  <c r="F110" i="2" s="1"/>
  <c r="H111" i="2"/>
  <c r="I111" i="2" s="1"/>
  <c r="F111" i="2" s="1"/>
  <c r="H112" i="2"/>
  <c r="I112" i="2" s="1"/>
  <c r="F112" i="2" s="1"/>
  <c r="H113" i="2"/>
  <c r="I113" i="2" s="1"/>
  <c r="F113" i="2" s="1"/>
  <c r="H114" i="2"/>
  <c r="I114" i="2" s="1"/>
  <c r="F114" i="2" s="1"/>
  <c r="H115" i="2"/>
  <c r="I115" i="2" s="1"/>
  <c r="F115" i="2" s="1"/>
  <c r="H116" i="2"/>
  <c r="I116" i="2" s="1"/>
  <c r="F116" i="2" s="1"/>
  <c r="H117" i="2"/>
  <c r="I117" i="2" s="1"/>
  <c r="F117" i="2" s="1"/>
  <c r="H118" i="2"/>
  <c r="I118" i="2" s="1"/>
  <c r="F118" i="2" s="1"/>
  <c r="H119" i="2"/>
  <c r="I119" i="2" s="1"/>
  <c r="F119" i="2" s="1"/>
  <c r="H120" i="2"/>
  <c r="I120" i="2" s="1"/>
  <c r="F120" i="2" s="1"/>
  <c r="H121" i="2"/>
  <c r="I121" i="2" s="1"/>
  <c r="F121" i="2" s="1"/>
  <c r="H122" i="2"/>
  <c r="I122" i="2" s="1"/>
  <c r="F122" i="2" s="1"/>
  <c r="H123" i="2"/>
  <c r="I123" i="2" s="1"/>
  <c r="F123" i="2" s="1"/>
  <c r="H124" i="2"/>
  <c r="I124" i="2" s="1"/>
  <c r="F124" i="2" s="1"/>
  <c r="H125" i="2"/>
  <c r="I125" i="2" s="1"/>
  <c r="F125" i="2" s="1"/>
  <c r="H126" i="2"/>
  <c r="I126" i="2" s="1"/>
  <c r="F126" i="2" s="1"/>
  <c r="H127" i="2"/>
  <c r="I127" i="2" s="1"/>
  <c r="F127" i="2" s="1"/>
  <c r="H128" i="2"/>
  <c r="I128" i="2" s="1"/>
  <c r="F128" i="2" s="1"/>
  <c r="H129" i="2"/>
  <c r="I129" i="2" s="1"/>
  <c r="F129" i="2" s="1"/>
  <c r="H130" i="2"/>
  <c r="I130" i="2" s="1"/>
  <c r="F130" i="2" s="1"/>
  <c r="H131" i="2"/>
  <c r="I131" i="2" s="1"/>
  <c r="F131" i="2" s="1"/>
  <c r="H132" i="2"/>
  <c r="I132" i="2" s="1"/>
  <c r="F132" i="2" s="1"/>
  <c r="H133" i="2"/>
  <c r="I133" i="2" s="1"/>
  <c r="F133" i="2" s="1"/>
  <c r="H134" i="2"/>
  <c r="I134" i="2" s="1"/>
  <c r="F134" i="2" s="1"/>
  <c r="H135" i="2"/>
  <c r="I135" i="2" s="1"/>
  <c r="F135" i="2" s="1"/>
  <c r="H136" i="2"/>
  <c r="I136" i="2" s="1"/>
  <c r="F136" i="2" s="1"/>
  <c r="H137" i="2"/>
  <c r="I137" i="2" s="1"/>
  <c r="F137" i="2" s="1"/>
  <c r="H138" i="2"/>
  <c r="I138" i="2" s="1"/>
  <c r="F138" i="2" s="1"/>
  <c r="H139" i="2"/>
  <c r="I139" i="2" s="1"/>
  <c r="F139" i="2" s="1"/>
  <c r="H140" i="2"/>
  <c r="I140" i="2" s="1"/>
  <c r="F140" i="2" s="1"/>
  <c r="H141" i="2"/>
  <c r="I141" i="2" s="1"/>
  <c r="F141" i="2" s="1"/>
  <c r="H142" i="2"/>
  <c r="I142" i="2" s="1"/>
  <c r="F142" i="2" s="1"/>
  <c r="H143" i="2"/>
  <c r="I143" i="2" s="1"/>
  <c r="F143" i="2" s="1"/>
  <c r="H144" i="2"/>
  <c r="I144" i="2" s="1"/>
  <c r="F144" i="2" s="1"/>
  <c r="H145" i="2"/>
  <c r="I145" i="2" s="1"/>
  <c r="F145" i="2" s="1"/>
  <c r="H146" i="2"/>
  <c r="I146" i="2" s="1"/>
  <c r="F146" i="2" s="1"/>
  <c r="H147" i="2"/>
  <c r="I147" i="2" s="1"/>
  <c r="F147" i="2" s="1"/>
  <c r="H148" i="2"/>
  <c r="I148" i="2" s="1"/>
  <c r="F148" i="2" s="1"/>
  <c r="H149" i="2"/>
  <c r="I149" i="2" s="1"/>
  <c r="F149" i="2" s="1"/>
  <c r="H150" i="2"/>
  <c r="I150" i="2" s="1"/>
  <c r="F150" i="2" s="1"/>
  <c r="H151" i="2"/>
  <c r="I151" i="2" s="1"/>
  <c r="F151" i="2" s="1"/>
  <c r="H152" i="2"/>
  <c r="I152" i="2" s="1"/>
  <c r="F152" i="2" s="1"/>
  <c r="H153" i="2"/>
  <c r="I153" i="2" s="1"/>
  <c r="F153" i="2" s="1"/>
  <c r="H154" i="2"/>
  <c r="I154" i="2" s="1"/>
  <c r="F154" i="2" s="1"/>
  <c r="H155" i="2"/>
  <c r="I155" i="2" s="1"/>
  <c r="F155" i="2" s="1"/>
  <c r="H156" i="2"/>
  <c r="I156" i="2" s="1"/>
  <c r="F156" i="2" s="1"/>
  <c r="H157" i="2"/>
  <c r="I157" i="2" s="1"/>
  <c r="F157" i="2" s="1"/>
  <c r="H158" i="2"/>
  <c r="I158" i="2" s="1"/>
  <c r="F158" i="2" s="1"/>
  <c r="H159" i="2"/>
  <c r="I159" i="2" s="1"/>
  <c r="F159" i="2" s="1"/>
  <c r="H160" i="2"/>
  <c r="I160" i="2" s="1"/>
  <c r="F16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3B7EC-F96B-4317-8E13-2B07234B1EA0}" keepAlive="1" name="Query - vpn" description="Connection to the 'vpn' query in the workbook." type="5" refreshedVersion="8" background="1" saveData="1">
    <dbPr connection="Provider=Microsoft.Mashup.OleDb.1;Data Source=$Workbook$;Location=vpn;Extended Properties=&quot;&quot;" command="SELECT * FROM [vpn]"/>
  </connection>
</connections>
</file>

<file path=xl/sharedStrings.xml><?xml version="1.0" encoding="utf-8"?>
<sst xmlns="http://schemas.openxmlformats.org/spreadsheetml/2006/main" count="1450" uniqueCount="323">
  <si>
    <t>Node</t>
  </si>
  <si>
    <t>Username</t>
  </si>
  <si>
    <t>Duration</t>
  </si>
  <si>
    <t>Service</t>
  </si>
  <si>
    <t>Active</t>
  </si>
  <si>
    <t>Auth</t>
  </si>
  <si>
    <t>Real Ip</t>
  </si>
  <si>
    <t>Vpn Ip</t>
  </si>
  <si>
    <t>Proto</t>
  </si>
  <si>
    <t>Port</t>
  </si>
  <si>
    <t>Bytes Total</t>
  </si>
  <si>
    <t>Error</t>
  </si>
  <si>
    <t>openvpn-server</t>
  </si>
  <si>
    <t>Emily.R</t>
  </si>
  <si>
    <t>VPN</t>
  </si>
  <si>
    <t>172.26.38.230</t>
  </si>
  <si>
    <t>10.128.20.57</t>
  </si>
  <si>
    <t>UDP</t>
  </si>
  <si>
    <t/>
  </si>
  <si>
    <t>Brittany.I</t>
  </si>
  <si>
    <t>172.16.60.65</t>
  </si>
  <si>
    <t>10.128.20.22</t>
  </si>
  <si>
    <t>Anna.Q</t>
  </si>
  <si>
    <t>172.29.146.175</t>
  </si>
  <si>
    <t>10.128.20.88</t>
  </si>
  <si>
    <t>Victoria.T</t>
  </si>
  <si>
    <t>172.24.12.28</t>
  </si>
  <si>
    <t>10.128.20.107</t>
  </si>
  <si>
    <t>Angela.J</t>
  </si>
  <si>
    <t>172.27.150.246</t>
  </si>
  <si>
    <t>10.128.20.185</t>
  </si>
  <si>
    <t>Isabella.L</t>
  </si>
  <si>
    <t>172.24.228.147</t>
  </si>
  <si>
    <t>10.128.20.162</t>
  </si>
  <si>
    <t>Alexander.R</t>
  </si>
  <si>
    <t>172.28.228.213</t>
  </si>
  <si>
    <t>10.128.20.169</t>
  </si>
  <si>
    <t>Christina.B</t>
  </si>
  <si>
    <t>172.19.183.125</t>
  </si>
  <si>
    <t>10.128.20.82</t>
  </si>
  <si>
    <t>user not found</t>
  </si>
  <si>
    <t>Samuel.F</t>
  </si>
  <si>
    <t>172.21.49.193</t>
  </si>
  <si>
    <t>10.128.20.149</t>
  </si>
  <si>
    <t>Eugene.E</t>
  </si>
  <si>
    <t>172.22.239.108</t>
  </si>
  <si>
    <t>10.128.20.225</t>
  </si>
  <si>
    <t>172.17.124.102</t>
  </si>
  <si>
    <t>LDAP invalid credentials on ldap://10.128.30.20: LDAPInvalidCredentialsResult - 49 - invalidCredentials - None - None - bindResponse - None (facility='initialize [10.128.30.20]'</t>
  </si>
  <si>
    <t>Sharon.P</t>
  </si>
  <si>
    <t>172.30.133.142</t>
  </si>
  <si>
    <t>10.128.20.6</t>
  </si>
  <si>
    <t>Bruce.F</t>
  </si>
  <si>
    <t>172.16.91.108</t>
  </si>
  <si>
    <t>10.128.20.193</t>
  </si>
  <si>
    <t>172.19.150.185</t>
  </si>
  <si>
    <t>Logan.L</t>
  </si>
  <si>
    <t>172.30.205.213</t>
  </si>
  <si>
    <t>10.128.20.130</t>
  </si>
  <si>
    <t>172.29.13.228</t>
  </si>
  <si>
    <t>David.A</t>
  </si>
  <si>
    <t>172.25.200.48</t>
  </si>
  <si>
    <t>10.128.20.173</t>
  </si>
  <si>
    <t>Kyle.W</t>
  </si>
  <si>
    <t>172.25.9.19</t>
  </si>
  <si>
    <t>10.128.20.51</t>
  </si>
  <si>
    <t>172.21.166.213</t>
  </si>
  <si>
    <t>10.128.20.11</t>
  </si>
  <si>
    <t>172.31.64.163</t>
  </si>
  <si>
    <t>10.128.20.49</t>
  </si>
  <si>
    <t>172.30.242.224</t>
  </si>
  <si>
    <t>10.128.20.182</t>
  </si>
  <si>
    <t>172.28.220.57</t>
  </si>
  <si>
    <t>10.128.20.139</t>
  </si>
  <si>
    <t>Bryan.A</t>
  </si>
  <si>
    <t>172.19.122.229</t>
  </si>
  <si>
    <t>172.23.147.207</t>
  </si>
  <si>
    <t>10.128.20.85</t>
  </si>
  <si>
    <t>Kathryn.T</t>
  </si>
  <si>
    <t>172.31.208.90</t>
  </si>
  <si>
    <t>10.128.20.153</t>
  </si>
  <si>
    <t>172.16.169.134</t>
  </si>
  <si>
    <t>10.128.20.104</t>
  </si>
  <si>
    <t>Carl.J</t>
  </si>
  <si>
    <t>172.21.230.179</t>
  </si>
  <si>
    <t>10.128.20.77</t>
  </si>
  <si>
    <t>172.31.100.82</t>
  </si>
  <si>
    <t>10.128.20.74</t>
  </si>
  <si>
    <t>Susan.M</t>
  </si>
  <si>
    <t>172.16.131.167</t>
  </si>
  <si>
    <t>Martha.U</t>
  </si>
  <si>
    <t>172.22.43.102</t>
  </si>
  <si>
    <t>172.23.215.8</t>
  </si>
  <si>
    <t>10.128.20.201</t>
  </si>
  <si>
    <t>Michael.L</t>
  </si>
  <si>
    <t>172.24.62.254</t>
  </si>
  <si>
    <t>10.128.20.191</t>
  </si>
  <si>
    <t>Jeffrey.Y</t>
  </si>
  <si>
    <t>172.26.128.56</t>
  </si>
  <si>
    <t>10.128.20.68</t>
  </si>
  <si>
    <t>172.25.135.9</t>
  </si>
  <si>
    <t>10.128.20.17</t>
  </si>
  <si>
    <t>Linda.O</t>
  </si>
  <si>
    <t>172.30.238.253</t>
  </si>
  <si>
    <t>10.128.20.78</t>
  </si>
  <si>
    <t>Logan.Z</t>
  </si>
  <si>
    <t>172.17.50.104</t>
  </si>
  <si>
    <t>Julie.R</t>
  </si>
  <si>
    <t>172.21.20.200</t>
  </si>
  <si>
    <t>10.128.20.129</t>
  </si>
  <si>
    <t>Sarah.C</t>
  </si>
  <si>
    <t>172.19.99.74</t>
  </si>
  <si>
    <t>172.24.86.88</t>
  </si>
  <si>
    <t>172.22.224.194</t>
  </si>
  <si>
    <t>10.128.20.194</t>
  </si>
  <si>
    <t>172.31.133.27</t>
  </si>
  <si>
    <t>10.128.20.13</t>
  </si>
  <si>
    <t>Shirley.N</t>
  </si>
  <si>
    <t>172.23.238.215</t>
  </si>
  <si>
    <t>10.128.20.2</t>
  </si>
  <si>
    <t>172.30.24.169</t>
  </si>
  <si>
    <t>10.128.20.96</t>
  </si>
  <si>
    <t>172.17.102.144</t>
  </si>
  <si>
    <t>10.128.20.209</t>
  </si>
  <si>
    <t>172.30.69.180</t>
  </si>
  <si>
    <t>10.128.20.147</t>
  </si>
  <si>
    <t>172.24.163.212</t>
  </si>
  <si>
    <t>10.128.20.233</t>
  </si>
  <si>
    <t>Benjamin.X</t>
  </si>
  <si>
    <t>172.29.138.212</t>
  </si>
  <si>
    <t>10.128.20.63</t>
  </si>
  <si>
    <t>172.27.13.55</t>
  </si>
  <si>
    <t>10.128.20.219</t>
  </si>
  <si>
    <t>172.18.102.111</t>
  </si>
  <si>
    <t>10.128.20.28</t>
  </si>
  <si>
    <t>172.23.66.185</t>
  </si>
  <si>
    <t>172.25.145.72</t>
  </si>
  <si>
    <t>10.128.20.122</t>
  </si>
  <si>
    <t>10.128.20.157</t>
  </si>
  <si>
    <t>172.30.23.22</t>
  </si>
  <si>
    <t>172.23.135.148</t>
  </si>
  <si>
    <t>10.128.20.43</t>
  </si>
  <si>
    <t>172.17.128.111</t>
  </si>
  <si>
    <t>10.128.20.80</t>
  </si>
  <si>
    <t>172.30.194.11</t>
  </si>
  <si>
    <t>172.18.75.239</t>
  </si>
  <si>
    <t>Dorothy.H</t>
  </si>
  <si>
    <t>172.16.151.15</t>
  </si>
  <si>
    <t>10.128.20.16</t>
  </si>
  <si>
    <t>172.26.158.34</t>
  </si>
  <si>
    <t>10.128.20.53</t>
  </si>
  <si>
    <t>Mark.H</t>
  </si>
  <si>
    <t>172.29.158.130</t>
  </si>
  <si>
    <t>172.27.93.179</t>
  </si>
  <si>
    <t>172.27.203.216</t>
  </si>
  <si>
    <t>172.21.133.38</t>
  </si>
  <si>
    <t>10.128.20.42</t>
  </si>
  <si>
    <t>Rachel.J</t>
  </si>
  <si>
    <t>172.17.95.177</t>
  </si>
  <si>
    <t>172.20.63.186</t>
  </si>
  <si>
    <t>172.31.126.27</t>
  </si>
  <si>
    <t>172.21.29.197</t>
  </si>
  <si>
    <t>10.128.20.160</t>
  </si>
  <si>
    <t>172.25.234.81</t>
  </si>
  <si>
    <t>10.128.20.64</t>
  </si>
  <si>
    <t>172.27.231.67</t>
  </si>
  <si>
    <t>172.21.139.142</t>
  </si>
  <si>
    <t>172.16.197.89</t>
  </si>
  <si>
    <t>172.16.248.160</t>
  </si>
  <si>
    <t>10.128.20.232</t>
  </si>
  <si>
    <t>Keith.N</t>
  </si>
  <si>
    <t>172.24.26.127</t>
  </si>
  <si>
    <t>172.16.81.70</t>
  </si>
  <si>
    <t>10.128.20.226</t>
  </si>
  <si>
    <t>172.27.37.176</t>
  </si>
  <si>
    <t>172.31.77.144</t>
  </si>
  <si>
    <t>10.128.20.176</t>
  </si>
  <si>
    <t>172.30.10.75</t>
  </si>
  <si>
    <t>10.128.20.239</t>
  </si>
  <si>
    <t>172.27.155.247</t>
  </si>
  <si>
    <t>10.128.20.240</t>
  </si>
  <si>
    <t>172.16.194.116</t>
  </si>
  <si>
    <t>10.128.20.243</t>
  </si>
  <si>
    <t>172.21.99.239</t>
  </si>
  <si>
    <t>10.128.20.204</t>
  </si>
  <si>
    <t>172.28.125.199</t>
  </si>
  <si>
    <t>10.128.20.119</t>
  </si>
  <si>
    <t>172.17.11.209</t>
  </si>
  <si>
    <t>172.22.170.125</t>
  </si>
  <si>
    <t>10.128.20.47</t>
  </si>
  <si>
    <t>172.28.207.165</t>
  </si>
  <si>
    <t>172.31.134.212</t>
  </si>
  <si>
    <t>10.128.20.156</t>
  </si>
  <si>
    <t>172.18.220.116</t>
  </si>
  <si>
    <t>10.128.20.4</t>
  </si>
  <si>
    <t>172.31.47.195</t>
  </si>
  <si>
    <t>10.128.20.155</t>
  </si>
  <si>
    <t>172.28.107.19</t>
  </si>
  <si>
    <t>172.24.223.232</t>
  </si>
  <si>
    <t>10.128.20.145</t>
  </si>
  <si>
    <t>172.22.166.205</t>
  </si>
  <si>
    <t>10.128.20.66</t>
  </si>
  <si>
    <t>172.28.172.177</t>
  </si>
  <si>
    <t>10.128.20.199</t>
  </si>
  <si>
    <t>172.18.39.227</t>
  </si>
  <si>
    <t>10.128.20.128</t>
  </si>
  <si>
    <t>172.17.27.180</t>
  </si>
  <si>
    <t>172.24.14.111</t>
  </si>
  <si>
    <t>172.16.170.129</t>
  </si>
  <si>
    <t>10.128.20.166</t>
  </si>
  <si>
    <t>172.23.168.163</t>
  </si>
  <si>
    <t>172.29.109.229</t>
  </si>
  <si>
    <t>172.26.247.118</t>
  </si>
  <si>
    <t>10.128.20.10</t>
  </si>
  <si>
    <t>172.21.130.150</t>
  </si>
  <si>
    <t>10.128.20.133</t>
  </si>
  <si>
    <t>172.26.199.160</t>
  </si>
  <si>
    <t>10.128.20.117</t>
  </si>
  <si>
    <t>172.21.241.115</t>
  </si>
  <si>
    <t>172.22.200.198</t>
  </si>
  <si>
    <t>10.128.20.106</t>
  </si>
  <si>
    <t>Jose.D</t>
  </si>
  <si>
    <t>172.26.61.85</t>
  </si>
  <si>
    <t>172.20.189.55</t>
  </si>
  <si>
    <t>172.25.164.240</t>
  </si>
  <si>
    <t>172.19.5.43</t>
  </si>
  <si>
    <t>10.128.20.200</t>
  </si>
  <si>
    <t>172.23.54.56</t>
  </si>
  <si>
    <t>10.128.20.73</t>
  </si>
  <si>
    <t>172.19.255.200</t>
  </si>
  <si>
    <t>10.128.20.161</t>
  </si>
  <si>
    <t>172.25.205.133</t>
  </si>
  <si>
    <t>172.24.55.252</t>
  </si>
  <si>
    <t>10.128.20.89</t>
  </si>
  <si>
    <t>172.23.145.149</t>
  </si>
  <si>
    <t>10.128.20.93</t>
  </si>
  <si>
    <t>172.24.32.110</t>
  </si>
  <si>
    <t>10.128.20.146</t>
  </si>
  <si>
    <t>172.16.58.148</t>
  </si>
  <si>
    <t>172.24.97.212</t>
  </si>
  <si>
    <t>172.17.127.58</t>
  </si>
  <si>
    <t>10.128.20.8</t>
  </si>
  <si>
    <t>172.30.237.64</t>
  </si>
  <si>
    <t>10.128.20.125</t>
  </si>
  <si>
    <t>Jerry.Q</t>
  </si>
  <si>
    <t>172.22.68.34</t>
  </si>
  <si>
    <t>172.27.240.158</t>
  </si>
  <si>
    <t>10.128.20.108</t>
  </si>
  <si>
    <t>172.30.235.42</t>
  </si>
  <si>
    <t>10.128.20.164</t>
  </si>
  <si>
    <t>172.30.93.33</t>
  </si>
  <si>
    <t>10.128.20.114</t>
  </si>
  <si>
    <t>172.17.216.205</t>
  </si>
  <si>
    <t>172.29.45.131</t>
  </si>
  <si>
    <t>172.25.120.43</t>
  </si>
  <si>
    <t>172.23.117.167</t>
  </si>
  <si>
    <t>172.26.160.52</t>
  </si>
  <si>
    <t>10.128.20.235</t>
  </si>
  <si>
    <t>172.17.78.47</t>
  </si>
  <si>
    <t>10.128.20.148</t>
  </si>
  <si>
    <t>172.27.214.40</t>
  </si>
  <si>
    <t>172.22.129.25</t>
  </si>
  <si>
    <t>10.128.20.72</t>
  </si>
  <si>
    <t>172.17.113.124</t>
  </si>
  <si>
    <t>172.29.172.65</t>
  </si>
  <si>
    <t>172.18.237.187</t>
  </si>
  <si>
    <t>172.31.168.164</t>
  </si>
  <si>
    <t>172.29.81.245</t>
  </si>
  <si>
    <t>10.128.20.188</t>
  </si>
  <si>
    <t>172.29.124.204</t>
  </si>
  <si>
    <t>172.28.154.168</t>
  </si>
  <si>
    <t>10.128.20.181</t>
  </si>
  <si>
    <t>172.21.104.241</t>
  </si>
  <si>
    <t>172.22.73.69</t>
  </si>
  <si>
    <t>172.21.221.94</t>
  </si>
  <si>
    <t>172.17.1.160</t>
  </si>
  <si>
    <t>172.19.158.165</t>
  </si>
  <si>
    <t>172.25.148.180</t>
  </si>
  <si>
    <t>172.29.223.146</t>
  </si>
  <si>
    <t>172.25.196.234</t>
  </si>
  <si>
    <t>10.128.20.163</t>
  </si>
  <si>
    <t>172.27.129.44</t>
  </si>
  <si>
    <t>172.25.39.73</t>
  </si>
  <si>
    <t>172.29.167.193</t>
  </si>
  <si>
    <t>10.128.20.152</t>
  </si>
  <si>
    <t>172.21.250.211</t>
  </si>
  <si>
    <t>10.128.20.111</t>
  </si>
  <si>
    <t>172.25.27.82</t>
  </si>
  <si>
    <t>10.128.20.83</t>
  </si>
  <si>
    <t>172.21.75.252</t>
  </si>
  <si>
    <t>10.128.20.123</t>
  </si>
  <si>
    <t>172.16.109.52</t>
  </si>
  <si>
    <t>10.128.20.213</t>
  </si>
  <si>
    <t>172.21.170.87</t>
  </si>
  <si>
    <t>10.128.20.151</t>
  </si>
  <si>
    <t>172.18.49.13</t>
  </si>
  <si>
    <t>172.23.96.196</t>
  </si>
  <si>
    <t>10.128.20.46</t>
  </si>
  <si>
    <t>172.29.73.133</t>
  </si>
  <si>
    <t>10.128.20.249</t>
  </si>
  <si>
    <t>172.29.51.90</t>
  </si>
  <si>
    <t>172.18.84.176</t>
  </si>
  <si>
    <t>10.128.20.92</t>
  </si>
  <si>
    <t>172.19.98.93</t>
  </si>
  <si>
    <t>172.24.127.40</t>
  </si>
  <si>
    <t>172.31.69.112</t>
  </si>
  <si>
    <t>10.128.20.86</t>
  </si>
  <si>
    <t>172.29.210.84</t>
  </si>
  <si>
    <t>10.128.20.251</t>
  </si>
  <si>
    <t>Hours</t>
  </si>
  <si>
    <t>GB</t>
  </si>
  <si>
    <t>Column1</t>
  </si>
  <si>
    <t>Column2</t>
  </si>
  <si>
    <t>Start</t>
  </si>
  <si>
    <t>Time</t>
  </si>
  <si>
    <t>2022.02.14</t>
  </si>
  <si>
    <t>EDT</t>
  </si>
  <si>
    <t>2022.02.15</t>
  </si>
  <si>
    <t>2022.02.16</t>
  </si>
  <si>
    <t>2022.02.17</t>
  </si>
  <si>
    <t>2022.02.18</t>
  </si>
  <si>
    <t>2022.02.19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</si>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</sst>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NumberFormat="1" applyFill="1"/>
    <xf numFmtId="21" fontId="0" fillId="0" borderId="0" xfId="0" applyNumberFormat="1"/>
    <xf numFmtId="46" fontId="0" fillId="0" borderId="0" xfId="0" applyNumberFormat="1"/>
    <xf numFmtId="0" fontId="0" fillId="3" borderId="0" xfId="0" applyNumberFormat="1" applyFill="1"/>
    <xf numFmtId="21" fontId="0" fillId="3" borderId="0" xfId="0" applyNumberFormat="1" applyFill="1"/>
  </cellXfs>
  <cellStyles count="1">
    <cellStyle name="Normal" xfId="0" builtinId="0"/>
  </cellStyles>
  <dxfs count="15">
    <dxf>
      <font>
        <b/>
        <i val="0"/>
      </font>
      <fill>
        <patternFill>
          <bgColor rgb="FFFF0000"/>
        </patternFill>
      </fill>
    </dxf>
    <dxf>
      <numFmt numFmtId="26" formatCode="h:mm:ss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344EF1-FC5B-41BC-8C7D-CBBD06CE6EAB}" autoFormatId="16" applyNumberFormats="0" applyBorderFormats="0" applyFontFormats="0" applyPatternFormats="0" applyAlignmentFormats="0" applyWidthHeightFormats="0">
  <queryTableRefresh nextId="25">
    <queryTableFields count="19">
      <queryTableField id="1" name="Node" tableColumnId="1"/>
      <queryTableField id="2" name="Username" tableColumnId="2"/>
      <queryTableField id="3" name="Start Time" tableColumnId="3"/>
      <queryTableField id="19" dataBound="0" tableColumnId="18"/>
      <queryTableField id="20" dataBound="0" tableColumnId="19"/>
      <queryTableField id="23" dataBound="0" tableColumnId="22"/>
      <queryTableField id="4" name="Duration" tableColumnId="4"/>
      <queryTableField id="14" dataBound="0" tableColumnId="14"/>
      <queryTableField id="22" dataBound="0" tableColumnId="21"/>
      <queryTableField id="5" name="Service" tableColumnId="5"/>
      <queryTableField id="6" name="Active" tableColumnId="6"/>
      <queryTableField id="7" name="Auth" tableColumnId="7"/>
      <queryTableField id="8" name="Real Ip" tableColumnId="8"/>
      <queryTableField id="9" name="Vpn Ip" tableColumnId="9"/>
      <queryTableField id="10" name="Proto" tableColumnId="10"/>
      <queryTableField id="11" name="Port" tableColumnId="11"/>
      <queryTableField id="12" name="Bytes Total" tableColumnId="12"/>
      <queryTableField id="16" dataBound="0" tableColumnId="16"/>
      <queryTableField id="13" name="Erro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AAEA3C-3738-4ACE-9C29-B6FB52B35045}" name="vpn" displayName="vpn" ref="A1:S161" tableType="queryTable" totalsRowShown="0">
  <autoFilter ref="A1:S161" xr:uid="{F7AAEA3C-3738-4ACE-9C29-B6FB52B35045}"/>
  <sortState xmlns:xlrd2="http://schemas.microsoft.com/office/spreadsheetml/2017/richdata2" ref="A2:S160">
    <sortCondition ref="C1:C160"/>
  </sortState>
  <tableColumns count="19">
    <tableColumn id="1" xr3:uid="{BFFCDD10-094C-45B0-8575-AE3B7FDB8614}" uniqueName="1" name="Node" queryTableFieldId="1" dataDxfId="14"/>
    <tableColumn id="2" xr3:uid="{8F27BBD6-ACB6-4250-B220-9C7C33E5660B}" uniqueName="2" name="Username" queryTableFieldId="2" dataDxfId="13"/>
    <tableColumn id="3" xr3:uid="{EB6FE735-CC4C-4183-BE96-C677599BB425}" uniqueName="3" name="Start" queryTableFieldId="3" dataDxfId="12"/>
    <tableColumn id="18" xr3:uid="{A13A9621-02AC-4F28-B461-AF846C6A30DA}" uniqueName="18" name="Time" queryTableFieldId="19" dataDxfId="4"/>
    <tableColumn id="19" xr3:uid="{727B719A-9E20-4B4D-90F7-72E38872F2F7}" uniqueName="19" name="Column2" queryTableFieldId="20" dataDxfId="3"/>
    <tableColumn id="22" xr3:uid="{5D4927B1-6C3D-493E-B872-C80893001420}" uniqueName="22" name="END" queryTableFieldId="23" dataDxfId="1">
      <calculatedColumnFormula>vpn[[#This Row],[Time]]+vpn[[#This Row],[Column1]]</calculatedColumnFormula>
    </tableColumn>
    <tableColumn id="4" xr3:uid="{9A27EE73-C059-49AF-832A-D38C115C65F6}" uniqueName="4" name="Duration" queryTableFieldId="4"/>
    <tableColumn id="14" xr3:uid="{C274CDC3-96B3-46E9-9049-70BC75C9F80C}" uniqueName="14" name="Hours" queryTableFieldId="14" dataDxfId="11"/>
    <tableColumn id="21" xr3:uid="{8C6F2D53-6521-483C-BEBC-E4EEF05EAAD2}" uniqueName="21" name="Column1" queryTableFieldId="22" dataDxfId="2">
      <calculatedColumnFormula>vpn[[#This Row],[Hours]]/24</calculatedColumnFormula>
    </tableColumn>
    <tableColumn id="5" xr3:uid="{2BBEF205-BA31-4989-9EF3-FD4F5A81249D}" uniqueName="5" name="Service" queryTableFieldId="5" dataDxfId="10"/>
    <tableColumn id="6" xr3:uid="{7F6685A5-0840-4B0A-8EF4-19833764061C}" uniqueName="6" name="Active" queryTableFieldId="6"/>
    <tableColumn id="7" xr3:uid="{910D49C6-9289-43D3-8929-61E1AF9BC95E}" uniqueName="7" name="Auth" queryTableFieldId="7"/>
    <tableColumn id="8" xr3:uid="{DF62B6AD-6CB2-43D3-8FE4-B1D782A57DAC}" uniqueName="8" name="Real Ip" queryTableFieldId="8" dataDxfId="9"/>
    <tableColumn id="9" xr3:uid="{27A6FB84-BFF5-44D9-BFA8-74CCC8C8DB05}" uniqueName="9" name="Vpn Ip" queryTableFieldId="9" dataDxfId="8"/>
    <tableColumn id="10" xr3:uid="{CE6487AC-4029-4717-B03B-631FC3E4860C}" uniqueName="10" name="Proto" queryTableFieldId="10" dataDxfId="7"/>
    <tableColumn id="11" xr3:uid="{BEFEC169-2CF2-4369-9DED-32007727319A}" uniqueName="11" name="Port" queryTableFieldId="11"/>
    <tableColumn id="12" xr3:uid="{78CC7A14-2488-4C60-9F7E-662EB8AD38DB}" uniqueName="12" name="Bytes Total" queryTableFieldId="12"/>
    <tableColumn id="16" xr3:uid="{515276A7-4D74-4AF4-8C52-96256857F396}" uniqueName="16" name="GB" queryTableFieldId="16" dataDxfId="6">
      <calculatedColumnFormula>((vpn[[#This Row],[Bytes Total]]/1024)/1024)/1024</calculatedColumnFormula>
    </tableColumn>
    <tableColumn id="13" xr3:uid="{6C6005F0-1BDB-452D-87A4-5F7AE194A5E6}" uniqueName="13" name="Error" queryTableFieldId="1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27B6-AA0D-4A05-90CC-A1DA8DCB34A0}">
  <dimension ref="A1:S161"/>
  <sheetViews>
    <sheetView tabSelected="1" topLeftCell="A25" workbookViewId="0">
      <selection activeCell="M35" sqref="M35:N35"/>
    </sheetView>
  </sheetViews>
  <sheetFormatPr defaultRowHeight="15" x14ac:dyDescent="0.25"/>
  <cols>
    <col min="1" max="1" width="15.28515625" bestFit="1" customWidth="1"/>
    <col min="2" max="2" width="12.42578125" bestFit="1" customWidth="1"/>
    <col min="3" max="3" width="10.140625" bestFit="1" customWidth="1"/>
    <col min="4" max="4" width="8.140625" bestFit="1" customWidth="1"/>
    <col min="5" max="5" width="4.5703125" hidden="1" customWidth="1"/>
    <col min="6" max="6" width="11.140625" bestFit="1" customWidth="1"/>
    <col min="7" max="7" width="11" bestFit="1" customWidth="1"/>
    <col min="8" max="8" width="11" style="2" customWidth="1"/>
    <col min="9" max="9" width="11" style="5" customWidth="1"/>
    <col min="10" max="10" width="9.7109375" bestFit="1" customWidth="1"/>
    <col min="11" max="11" width="8.85546875" bestFit="1" customWidth="1"/>
    <col min="12" max="12" width="7.5703125" bestFit="1" customWidth="1"/>
    <col min="13" max="13" width="13.85546875" bestFit="1" customWidth="1"/>
    <col min="14" max="14" width="12.7109375" bestFit="1" customWidth="1"/>
    <col min="15" max="15" width="8.140625" bestFit="1" customWidth="1"/>
    <col min="16" max="16" width="7" bestFit="1" customWidth="1"/>
    <col min="17" max="17" width="13" bestFit="1" customWidth="1"/>
    <col min="18" max="18" width="13" style="2" customWidth="1"/>
    <col min="19" max="19" width="81.140625" bestFit="1" customWidth="1"/>
  </cols>
  <sheetData>
    <row r="1" spans="1:19" x14ac:dyDescent="0.25">
      <c r="A1" t="s">
        <v>0</v>
      </c>
      <c r="B1" t="s">
        <v>1</v>
      </c>
      <c r="C1" t="s">
        <v>313</v>
      </c>
      <c r="D1" t="s">
        <v>314</v>
      </c>
      <c r="E1" t="s">
        <v>312</v>
      </c>
      <c r="F1" t="s">
        <v>322</v>
      </c>
      <c r="G1" t="s">
        <v>2</v>
      </c>
      <c r="H1" s="2" t="s">
        <v>309</v>
      </c>
      <c r="I1" s="5" t="s">
        <v>311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s="2" t="s">
        <v>310</v>
      </c>
      <c r="S1" t="s">
        <v>11</v>
      </c>
    </row>
    <row r="2" spans="1:19" x14ac:dyDescent="0.25">
      <c r="A2" s="1" t="s">
        <v>12</v>
      </c>
      <c r="B2" s="1" t="s">
        <v>13</v>
      </c>
      <c r="C2" s="1" t="s">
        <v>315</v>
      </c>
      <c r="D2" s="4">
        <v>0.32043981481481482</v>
      </c>
      <c r="E2" s="1" t="s">
        <v>316</v>
      </c>
      <c r="F2" s="4">
        <f>vpn[[#This Row],[Time]]+vpn[[#This Row],[Column1]]</f>
        <v>0.39744212962962966</v>
      </c>
      <c r="G2">
        <v>6653</v>
      </c>
      <c r="H2" s="2">
        <f>(vpn[[#This Row],[Duration]]/60)/60</f>
        <v>1.8480555555555556</v>
      </c>
      <c r="I2" s="5">
        <f>vpn[[#This Row],[Hours]]/24</f>
        <v>7.7002314814814815E-2</v>
      </c>
      <c r="J2" s="1" t="s">
        <v>14</v>
      </c>
      <c r="K2">
        <v>0</v>
      </c>
      <c r="L2">
        <v>1</v>
      </c>
      <c r="M2" s="1" t="s">
        <v>15</v>
      </c>
      <c r="N2" s="1" t="s">
        <v>16</v>
      </c>
      <c r="O2" s="1" t="s">
        <v>17</v>
      </c>
      <c r="P2">
        <v>1194</v>
      </c>
      <c r="Q2">
        <v>600093947</v>
      </c>
      <c r="R2" s="2">
        <f>((vpn[[#This Row],[Bytes Total]]/1024)/1024)/1024</f>
        <v>0.55888103973120451</v>
      </c>
      <c r="S2" s="1" t="s">
        <v>18</v>
      </c>
    </row>
    <row r="3" spans="1:19" x14ac:dyDescent="0.25">
      <c r="A3" s="1" t="s">
        <v>12</v>
      </c>
      <c r="B3" s="1" t="s">
        <v>19</v>
      </c>
      <c r="C3" s="1" t="s">
        <v>315</v>
      </c>
      <c r="D3" s="4">
        <v>0.32881944444444444</v>
      </c>
      <c r="E3" s="1" t="s">
        <v>316</v>
      </c>
      <c r="F3" s="4">
        <f>vpn[[#This Row],[Time]]+vpn[[#This Row],[Column1]]</f>
        <v>0.77508101851851852</v>
      </c>
      <c r="G3">
        <v>38557</v>
      </c>
      <c r="H3" s="2">
        <f>(vpn[[#This Row],[Duration]]/60)/60</f>
        <v>10.710277777777778</v>
      </c>
      <c r="I3" s="5">
        <f>vpn[[#This Row],[Hours]]/24</f>
        <v>0.44626157407407407</v>
      </c>
      <c r="J3" s="1" t="s">
        <v>14</v>
      </c>
      <c r="K3">
        <v>0</v>
      </c>
      <c r="L3">
        <v>1</v>
      </c>
      <c r="M3" s="1" t="s">
        <v>20</v>
      </c>
      <c r="N3" s="1" t="s">
        <v>21</v>
      </c>
      <c r="O3" s="1" t="s">
        <v>17</v>
      </c>
      <c r="P3">
        <v>1194</v>
      </c>
      <c r="Q3">
        <v>8398755639</v>
      </c>
      <c r="R3" s="2">
        <f>((vpn[[#This Row],[Bytes Total]]/1024)/1024)/1024</f>
        <v>7.8219507252797484</v>
      </c>
      <c r="S3" s="1" t="s">
        <v>18</v>
      </c>
    </row>
    <row r="4" spans="1:19" x14ac:dyDescent="0.25">
      <c r="A4" s="1" t="s">
        <v>12</v>
      </c>
      <c r="B4" s="1" t="s">
        <v>22</v>
      </c>
      <c r="C4" s="1" t="s">
        <v>315</v>
      </c>
      <c r="D4" s="4">
        <v>0.33581018518518518</v>
      </c>
      <c r="E4" s="1" t="s">
        <v>316</v>
      </c>
      <c r="F4" s="4">
        <f>vpn[[#This Row],[Time]]+vpn[[#This Row],[Column1]]</f>
        <v>0.44415509259259262</v>
      </c>
      <c r="G4">
        <v>9361</v>
      </c>
      <c r="H4" s="2">
        <f>(vpn[[#This Row],[Duration]]/60)/60</f>
        <v>2.6002777777777779</v>
      </c>
      <c r="I4" s="5">
        <f>vpn[[#This Row],[Hours]]/24</f>
        <v>0.10834490740740742</v>
      </c>
      <c r="J4" s="1" t="s">
        <v>14</v>
      </c>
      <c r="K4">
        <v>0</v>
      </c>
      <c r="L4">
        <v>1</v>
      </c>
      <c r="M4" s="1" t="s">
        <v>23</v>
      </c>
      <c r="N4" s="1" t="s">
        <v>24</v>
      </c>
      <c r="O4" s="1" t="s">
        <v>17</v>
      </c>
      <c r="P4">
        <v>1194</v>
      </c>
      <c r="Q4">
        <v>529476882</v>
      </c>
      <c r="R4" s="2">
        <f>((vpn[[#This Row],[Bytes Total]]/1024)/1024)/1024</f>
        <v>0.49311377294361591</v>
      </c>
      <c r="S4" s="1" t="s">
        <v>18</v>
      </c>
    </row>
    <row r="5" spans="1:19" x14ac:dyDescent="0.25">
      <c r="A5" s="1" t="s">
        <v>12</v>
      </c>
      <c r="B5" s="1" t="s">
        <v>25</v>
      </c>
      <c r="C5" s="1" t="s">
        <v>315</v>
      </c>
      <c r="D5" s="4">
        <v>0.35351851851851851</v>
      </c>
      <c r="E5" s="1" t="s">
        <v>316</v>
      </c>
      <c r="F5" s="4">
        <f>vpn[[#This Row],[Time]]+vpn[[#This Row],[Column1]]</f>
        <v>0.41236111111111112</v>
      </c>
      <c r="G5">
        <v>5084</v>
      </c>
      <c r="H5" s="2">
        <f>(vpn[[#This Row],[Duration]]/60)/60</f>
        <v>1.4122222222222223</v>
      </c>
      <c r="I5" s="5">
        <f>vpn[[#This Row],[Hours]]/24</f>
        <v>5.8842592592592592E-2</v>
      </c>
      <c r="J5" s="1" t="s">
        <v>14</v>
      </c>
      <c r="K5">
        <v>0</v>
      </c>
      <c r="L5">
        <v>1</v>
      </c>
      <c r="M5" s="1" t="s">
        <v>26</v>
      </c>
      <c r="N5" s="1" t="s">
        <v>27</v>
      </c>
      <c r="O5" s="1" t="s">
        <v>17</v>
      </c>
      <c r="P5">
        <v>1194</v>
      </c>
      <c r="Q5">
        <v>465557132</v>
      </c>
      <c r="R5" s="2">
        <f>((vpn[[#This Row],[Bytes Total]]/1024)/1024)/1024</f>
        <v>0.43358386680483818</v>
      </c>
      <c r="S5" s="1" t="s">
        <v>18</v>
      </c>
    </row>
    <row r="6" spans="1:19" x14ac:dyDescent="0.25">
      <c r="A6" s="1" t="s">
        <v>12</v>
      </c>
      <c r="B6" s="1" t="s">
        <v>28</v>
      </c>
      <c r="C6" s="1" t="s">
        <v>315</v>
      </c>
      <c r="D6" s="4">
        <v>0.36978009259259265</v>
      </c>
      <c r="E6" s="1" t="s">
        <v>316</v>
      </c>
      <c r="F6" s="4">
        <f>vpn[[#This Row],[Time]]+vpn[[#This Row],[Column1]]</f>
        <v>0.73532407407407407</v>
      </c>
      <c r="G6">
        <v>31583</v>
      </c>
      <c r="H6" s="2">
        <f>(vpn[[#This Row],[Duration]]/60)/60</f>
        <v>8.7730555555555547</v>
      </c>
      <c r="I6" s="5">
        <f>vpn[[#This Row],[Hours]]/24</f>
        <v>0.36554398148148143</v>
      </c>
      <c r="J6" s="1" t="s">
        <v>14</v>
      </c>
      <c r="K6">
        <v>0</v>
      </c>
      <c r="L6">
        <v>1</v>
      </c>
      <c r="M6" s="1" t="s">
        <v>29</v>
      </c>
      <c r="N6" s="1" t="s">
        <v>30</v>
      </c>
      <c r="O6" s="1" t="s">
        <v>17</v>
      </c>
      <c r="P6">
        <v>1194</v>
      </c>
      <c r="Q6">
        <v>672212572</v>
      </c>
      <c r="R6" s="2">
        <f>((vpn[[#This Row],[Bytes Total]]/1024)/1024)/1024</f>
        <v>0.62604674324393272</v>
      </c>
      <c r="S6" s="1" t="s">
        <v>18</v>
      </c>
    </row>
    <row r="7" spans="1:19" x14ac:dyDescent="0.25">
      <c r="A7" s="1" t="s">
        <v>12</v>
      </c>
      <c r="B7" s="1" t="s">
        <v>31</v>
      </c>
      <c r="C7" s="1" t="s">
        <v>315</v>
      </c>
      <c r="D7" s="4">
        <v>0.38121527777777775</v>
      </c>
      <c r="E7" s="1" t="s">
        <v>316</v>
      </c>
      <c r="F7" s="4">
        <f>vpn[[#This Row],[Time]]+vpn[[#This Row],[Column1]]</f>
        <v>0.7204976851851852</v>
      </c>
      <c r="G7">
        <v>29314</v>
      </c>
      <c r="H7" s="2">
        <f>(vpn[[#This Row],[Duration]]/60)/60</f>
        <v>8.142777777777777</v>
      </c>
      <c r="I7" s="5">
        <f>vpn[[#This Row],[Hours]]/24</f>
        <v>0.33928240740740739</v>
      </c>
      <c r="J7" s="1" t="s">
        <v>14</v>
      </c>
      <c r="K7">
        <v>0</v>
      </c>
      <c r="L7">
        <v>1</v>
      </c>
      <c r="M7" s="1" t="s">
        <v>32</v>
      </c>
      <c r="N7" s="1" t="s">
        <v>33</v>
      </c>
      <c r="O7" s="1" t="s">
        <v>17</v>
      </c>
      <c r="P7">
        <v>1194</v>
      </c>
      <c r="Q7">
        <v>7652536956</v>
      </c>
      <c r="R7" s="2">
        <f>((vpn[[#This Row],[Bytes Total]]/1024)/1024)/1024</f>
        <v>7.1269804202020168</v>
      </c>
      <c r="S7" s="1" t="s">
        <v>18</v>
      </c>
    </row>
    <row r="8" spans="1:19" x14ac:dyDescent="0.25">
      <c r="A8" s="1" t="s">
        <v>12</v>
      </c>
      <c r="B8" s="1" t="s">
        <v>34</v>
      </c>
      <c r="C8" s="1" t="s">
        <v>315</v>
      </c>
      <c r="D8" s="4">
        <v>0.38942129629629635</v>
      </c>
      <c r="E8" s="1" t="s">
        <v>316</v>
      </c>
      <c r="F8" s="4">
        <f>vpn[[#This Row],[Time]]+vpn[[#This Row],[Column1]]</f>
        <v>0.44821759259259264</v>
      </c>
      <c r="G8">
        <v>5080</v>
      </c>
      <c r="H8" s="2">
        <f>(vpn[[#This Row],[Duration]]/60)/60</f>
        <v>1.4111111111111112</v>
      </c>
      <c r="I8" s="5">
        <f>vpn[[#This Row],[Hours]]/24</f>
        <v>5.8796296296296298E-2</v>
      </c>
      <c r="J8" s="1" t="s">
        <v>14</v>
      </c>
      <c r="K8">
        <v>0</v>
      </c>
      <c r="L8">
        <v>1</v>
      </c>
      <c r="M8" s="1" t="s">
        <v>35</v>
      </c>
      <c r="N8" s="1" t="s">
        <v>36</v>
      </c>
      <c r="O8" s="1" t="s">
        <v>17</v>
      </c>
      <c r="P8">
        <v>1194</v>
      </c>
      <c r="Q8">
        <v>1258534440</v>
      </c>
      <c r="R8" s="2">
        <f>((vpn[[#This Row],[Bytes Total]]/1024)/1024)/1024</f>
        <v>1.1721015349030495</v>
      </c>
      <c r="S8" s="1" t="s">
        <v>18</v>
      </c>
    </row>
    <row r="9" spans="1:19" x14ac:dyDescent="0.25">
      <c r="A9" s="1" t="s">
        <v>12</v>
      </c>
      <c r="B9" s="1" t="s">
        <v>37</v>
      </c>
      <c r="C9" s="1" t="s">
        <v>315</v>
      </c>
      <c r="D9" s="4">
        <v>0.41403935185185187</v>
      </c>
      <c r="E9" s="1" t="s">
        <v>316</v>
      </c>
      <c r="F9" s="4">
        <f>vpn[[#This Row],[Time]]+vpn[[#This Row],[Column1]]</f>
        <v>0.46171296296296299</v>
      </c>
      <c r="G9">
        <v>4119</v>
      </c>
      <c r="H9" s="2">
        <f>(vpn[[#This Row],[Duration]]/60)/60</f>
        <v>1.1441666666666668</v>
      </c>
      <c r="I9" s="5">
        <f>vpn[[#This Row],[Hours]]/24</f>
        <v>4.7673611111111118E-2</v>
      </c>
      <c r="J9" s="1" t="s">
        <v>14</v>
      </c>
      <c r="K9">
        <v>0</v>
      </c>
      <c r="L9">
        <v>1</v>
      </c>
      <c r="M9" s="1" t="s">
        <v>38</v>
      </c>
      <c r="N9" s="1" t="s">
        <v>39</v>
      </c>
      <c r="O9" s="1" t="s">
        <v>17</v>
      </c>
      <c r="P9">
        <v>1194</v>
      </c>
      <c r="Q9">
        <v>930276150</v>
      </c>
      <c r="R9" s="2">
        <f>((vpn[[#This Row],[Bytes Total]]/1024)/1024)/1024</f>
        <v>0.86638717912137508</v>
      </c>
      <c r="S9" s="1" t="s">
        <v>18</v>
      </c>
    </row>
    <row r="10" spans="1:19" x14ac:dyDescent="0.25">
      <c r="A10" s="1" t="s">
        <v>12</v>
      </c>
      <c r="B10" s="1" t="s">
        <v>41</v>
      </c>
      <c r="C10" s="1" t="s">
        <v>315</v>
      </c>
      <c r="D10" s="4">
        <v>0.43496527777777777</v>
      </c>
      <c r="E10" s="1" t="s">
        <v>316</v>
      </c>
      <c r="F10" s="4">
        <f>vpn[[#This Row],[Time]]+vpn[[#This Row],[Column1]]</f>
        <v>0.71819444444444447</v>
      </c>
      <c r="G10">
        <v>24471</v>
      </c>
      <c r="H10" s="2">
        <f>(vpn[[#This Row],[Duration]]/60)/60</f>
        <v>6.7975000000000003</v>
      </c>
      <c r="I10" s="5">
        <f>vpn[[#This Row],[Hours]]/24</f>
        <v>0.2832291666666667</v>
      </c>
      <c r="J10" s="1" t="s">
        <v>14</v>
      </c>
      <c r="K10">
        <v>0</v>
      </c>
      <c r="L10">
        <v>1</v>
      </c>
      <c r="M10" s="1" t="s">
        <v>42</v>
      </c>
      <c r="N10" s="1" t="s">
        <v>43</v>
      </c>
      <c r="O10" s="1" t="s">
        <v>17</v>
      </c>
      <c r="P10">
        <v>1194</v>
      </c>
      <c r="Q10">
        <v>2593558935</v>
      </c>
      <c r="R10" s="2">
        <f>((vpn[[#This Row],[Bytes Total]]/1024)/1024)/1024</f>
        <v>2.4154399847611785</v>
      </c>
      <c r="S10" s="1" t="s">
        <v>18</v>
      </c>
    </row>
    <row r="11" spans="1:19" x14ac:dyDescent="0.25">
      <c r="A11" s="1" t="s">
        <v>12</v>
      </c>
      <c r="B11" s="1" t="s">
        <v>44</v>
      </c>
      <c r="C11" s="1" t="s">
        <v>315</v>
      </c>
      <c r="D11" s="4">
        <v>0.45445601851851852</v>
      </c>
      <c r="E11" s="1" t="s">
        <v>316</v>
      </c>
      <c r="F11" s="4">
        <f>vpn[[#This Row],[Time]]+vpn[[#This Row],[Column1]]</f>
        <v>0.76887731481481481</v>
      </c>
      <c r="G11">
        <v>27166</v>
      </c>
      <c r="H11" s="2">
        <f>(vpn[[#This Row],[Duration]]/60)/60</f>
        <v>7.5461111111111112</v>
      </c>
      <c r="I11" s="5">
        <f>vpn[[#This Row],[Hours]]/24</f>
        <v>0.31442129629629628</v>
      </c>
      <c r="J11" s="1" t="s">
        <v>14</v>
      </c>
      <c r="K11">
        <v>0</v>
      </c>
      <c r="L11">
        <v>1</v>
      </c>
      <c r="M11" s="1" t="s">
        <v>45</v>
      </c>
      <c r="N11" s="1" t="s">
        <v>46</v>
      </c>
      <c r="O11" s="1" t="s">
        <v>17</v>
      </c>
      <c r="P11">
        <v>1194</v>
      </c>
      <c r="Q11">
        <v>494475532</v>
      </c>
      <c r="R11" s="2">
        <f>((vpn[[#This Row],[Bytes Total]]/1024)/1024)/1024</f>
        <v>0.46051622554659843</v>
      </c>
      <c r="S11" s="1" t="s">
        <v>18</v>
      </c>
    </row>
    <row r="12" spans="1:19" x14ac:dyDescent="0.25">
      <c r="A12" s="1" t="s">
        <v>12</v>
      </c>
      <c r="B12" s="1" t="s">
        <v>22</v>
      </c>
      <c r="C12" s="1" t="s">
        <v>315</v>
      </c>
      <c r="D12" s="4">
        <v>0.49494212962962963</v>
      </c>
      <c r="E12" s="1" t="s">
        <v>316</v>
      </c>
      <c r="F12" s="4">
        <f>vpn[[#This Row],[Time]]+vpn[[#This Row],[Column1]]</f>
        <v>0.49494212962962963</v>
      </c>
      <c r="H12" s="2">
        <f>(vpn[[#This Row],[Duration]]/60)/60</f>
        <v>0</v>
      </c>
      <c r="I12" s="5">
        <f>vpn[[#This Row],[Hours]]/24</f>
        <v>0</v>
      </c>
      <c r="J12" s="1" t="s">
        <v>14</v>
      </c>
      <c r="K12">
        <v>0</v>
      </c>
      <c r="L12">
        <v>0</v>
      </c>
      <c r="M12" s="1" t="s">
        <v>47</v>
      </c>
      <c r="N12" s="1" t="s">
        <v>18</v>
      </c>
      <c r="O12" s="1" t="s">
        <v>17</v>
      </c>
      <c r="P12">
        <v>1194</v>
      </c>
      <c r="R12" s="2">
        <f>((vpn[[#This Row],[Bytes Total]]/1024)/1024)/1024</f>
        <v>0</v>
      </c>
      <c r="S12" s="1" t="s">
        <v>48</v>
      </c>
    </row>
    <row r="13" spans="1:19" x14ac:dyDescent="0.25">
      <c r="A13" s="1" t="s">
        <v>12</v>
      </c>
      <c r="B13" s="1" t="s">
        <v>49</v>
      </c>
      <c r="C13" s="1" t="s">
        <v>315</v>
      </c>
      <c r="D13" s="4">
        <v>0.5067476851851852</v>
      </c>
      <c r="E13" s="1" t="s">
        <v>316</v>
      </c>
      <c r="F13" s="4">
        <f>vpn[[#This Row],[Time]]+vpn[[#This Row],[Column1]]</f>
        <v>0.72050925925925924</v>
      </c>
      <c r="G13">
        <v>18469</v>
      </c>
      <c r="H13" s="2">
        <f>(vpn[[#This Row],[Duration]]/60)/60</f>
        <v>5.1302777777777777</v>
      </c>
      <c r="I13" s="5">
        <f>vpn[[#This Row],[Hours]]/24</f>
        <v>0.21376157407407406</v>
      </c>
      <c r="J13" s="1" t="s">
        <v>14</v>
      </c>
      <c r="K13">
        <v>0</v>
      </c>
      <c r="L13">
        <v>1</v>
      </c>
      <c r="M13" s="1" t="s">
        <v>50</v>
      </c>
      <c r="N13" s="1" t="s">
        <v>51</v>
      </c>
      <c r="O13" s="1" t="s">
        <v>17</v>
      </c>
      <c r="P13">
        <v>1194</v>
      </c>
      <c r="Q13">
        <v>1394464907</v>
      </c>
      <c r="R13" s="2">
        <f>((vpn[[#This Row],[Bytes Total]]/1024)/1024)/1024</f>
        <v>1.2986966473981738</v>
      </c>
      <c r="S13" s="1" t="s">
        <v>18</v>
      </c>
    </row>
    <row r="14" spans="1:19" x14ac:dyDescent="0.25">
      <c r="A14" s="1" t="s">
        <v>12</v>
      </c>
      <c r="B14" s="1" t="s">
        <v>52</v>
      </c>
      <c r="C14" s="1" t="s">
        <v>315</v>
      </c>
      <c r="D14" s="4">
        <v>0.5173726851851852</v>
      </c>
      <c r="E14" s="1" t="s">
        <v>316</v>
      </c>
      <c r="F14" s="4">
        <f>vpn[[#This Row],[Time]]+vpn[[#This Row],[Column1]]</f>
        <v>0.64787037037037032</v>
      </c>
      <c r="G14">
        <v>11275</v>
      </c>
      <c r="H14" s="2">
        <f>(vpn[[#This Row],[Duration]]/60)/60</f>
        <v>3.1319444444444442</v>
      </c>
      <c r="I14" s="5">
        <f>vpn[[#This Row],[Hours]]/24</f>
        <v>0.13049768518518517</v>
      </c>
      <c r="J14" s="1" t="s">
        <v>14</v>
      </c>
      <c r="K14">
        <v>0</v>
      </c>
      <c r="L14">
        <v>1</v>
      </c>
      <c r="M14" s="1" t="s">
        <v>53</v>
      </c>
      <c r="N14" s="1" t="s">
        <v>54</v>
      </c>
      <c r="O14" s="1" t="s">
        <v>17</v>
      </c>
      <c r="P14">
        <v>1194</v>
      </c>
      <c r="Q14">
        <v>1942716325</v>
      </c>
      <c r="R14" s="2">
        <f>((vpn[[#This Row],[Bytes Total]]/1024)/1024)/1024</f>
        <v>1.8092955695465207</v>
      </c>
      <c r="S14" s="1" t="s">
        <v>18</v>
      </c>
    </row>
    <row r="15" spans="1:19" x14ac:dyDescent="0.25">
      <c r="A15" s="1" t="s">
        <v>12</v>
      </c>
      <c r="B15" s="1" t="s">
        <v>13</v>
      </c>
      <c r="C15" s="1" t="s">
        <v>315</v>
      </c>
      <c r="D15" s="4">
        <v>0.55079861111111106</v>
      </c>
      <c r="E15" s="1" t="s">
        <v>316</v>
      </c>
      <c r="F15" s="4">
        <f>vpn[[#This Row],[Time]]+vpn[[#This Row],[Column1]]</f>
        <v>0.56913194444444437</v>
      </c>
      <c r="G15">
        <v>1584</v>
      </c>
      <c r="H15" s="2">
        <f>(vpn[[#This Row],[Duration]]/60)/60</f>
        <v>0.44</v>
      </c>
      <c r="I15" s="5">
        <f>vpn[[#This Row],[Hours]]/24</f>
        <v>1.8333333333333333E-2</v>
      </c>
      <c r="J15" s="1" t="s">
        <v>14</v>
      </c>
      <c r="K15">
        <v>0</v>
      </c>
      <c r="L15">
        <v>1</v>
      </c>
      <c r="M15" s="1" t="s">
        <v>55</v>
      </c>
      <c r="N15" s="1" t="s">
        <v>39</v>
      </c>
      <c r="O15" s="1" t="s">
        <v>17</v>
      </c>
      <c r="P15">
        <v>1194</v>
      </c>
      <c r="Q15">
        <v>116683776</v>
      </c>
      <c r="R15" s="2">
        <f>((vpn[[#This Row],[Bytes Total]]/1024)/1024)/1024</f>
        <v>0.10867023468017578</v>
      </c>
      <c r="S15" s="1" t="s">
        <v>18</v>
      </c>
    </row>
    <row r="16" spans="1:19" x14ac:dyDescent="0.25">
      <c r="A16" s="1" t="s">
        <v>12</v>
      </c>
      <c r="B16" s="1" t="s">
        <v>56</v>
      </c>
      <c r="C16" s="1" t="s">
        <v>315</v>
      </c>
      <c r="D16" s="4">
        <v>0.57581018518518523</v>
      </c>
      <c r="E16" s="1" t="s">
        <v>316</v>
      </c>
      <c r="F16" s="4">
        <f>vpn[[#This Row],[Time]]+vpn[[#This Row],[Column1]]</f>
        <v>0.78091435185185187</v>
      </c>
      <c r="G16">
        <v>17721</v>
      </c>
      <c r="H16" s="2">
        <f>(vpn[[#This Row],[Duration]]/60)/60</f>
        <v>4.9225000000000003</v>
      </c>
      <c r="I16" s="5">
        <f>vpn[[#This Row],[Hours]]/24</f>
        <v>0.20510416666666667</v>
      </c>
      <c r="J16" s="1" t="s">
        <v>14</v>
      </c>
      <c r="K16">
        <v>0</v>
      </c>
      <c r="L16">
        <v>1</v>
      </c>
      <c r="M16" s="1" t="s">
        <v>57</v>
      </c>
      <c r="N16" s="1" t="s">
        <v>58</v>
      </c>
      <c r="O16" s="1" t="s">
        <v>17</v>
      </c>
      <c r="P16">
        <v>1194</v>
      </c>
      <c r="Q16">
        <v>357981921</v>
      </c>
      <c r="R16" s="2">
        <f>((vpn[[#This Row],[Bytes Total]]/1024)/1024)/1024</f>
        <v>0.33339664433151484</v>
      </c>
      <c r="S16" s="1" t="s">
        <v>18</v>
      </c>
    </row>
    <row r="17" spans="1:19" x14ac:dyDescent="0.25">
      <c r="A17" s="1" t="s">
        <v>12</v>
      </c>
      <c r="B17" s="1" t="s">
        <v>37</v>
      </c>
      <c r="C17" s="1" t="s">
        <v>315</v>
      </c>
      <c r="D17" s="4">
        <v>0.59449074074074071</v>
      </c>
      <c r="E17" s="1" t="s">
        <v>316</v>
      </c>
      <c r="F17" s="4">
        <f>vpn[[#This Row],[Time]]+vpn[[#This Row],[Column1]]</f>
        <v>0.59449074074074071</v>
      </c>
      <c r="H17" s="2">
        <f>(vpn[[#This Row],[Duration]]/60)/60</f>
        <v>0</v>
      </c>
      <c r="I17" s="5">
        <f>vpn[[#This Row],[Hours]]/24</f>
        <v>0</v>
      </c>
      <c r="J17" s="1" t="s">
        <v>14</v>
      </c>
      <c r="K17">
        <v>0</v>
      </c>
      <c r="L17">
        <v>0</v>
      </c>
      <c r="M17" s="1" t="s">
        <v>59</v>
      </c>
      <c r="N17" s="1" t="s">
        <v>18</v>
      </c>
      <c r="O17" s="1" t="s">
        <v>17</v>
      </c>
      <c r="P17">
        <v>1194</v>
      </c>
      <c r="R17" s="2">
        <f>((vpn[[#This Row],[Bytes Total]]/1024)/1024)/1024</f>
        <v>0</v>
      </c>
      <c r="S17" s="1" t="s">
        <v>48</v>
      </c>
    </row>
    <row r="18" spans="1:19" x14ac:dyDescent="0.25">
      <c r="A18" s="1" t="s">
        <v>12</v>
      </c>
      <c r="B18" s="1" t="s">
        <v>60</v>
      </c>
      <c r="C18" s="1" t="s">
        <v>315</v>
      </c>
      <c r="D18" s="4">
        <v>0.61607638888888883</v>
      </c>
      <c r="E18" s="1" t="s">
        <v>316</v>
      </c>
      <c r="F18" s="4">
        <f>vpn[[#This Row],[Time]]+vpn[[#This Row],[Column1]]</f>
        <v>0.62457175925925923</v>
      </c>
      <c r="G18">
        <v>734</v>
      </c>
      <c r="H18" s="2">
        <f>(vpn[[#This Row],[Duration]]/60)/60</f>
        <v>0.20388888888888887</v>
      </c>
      <c r="I18" s="5">
        <f>vpn[[#This Row],[Hours]]/24</f>
        <v>8.4953703703703701E-3</v>
      </c>
      <c r="J18" s="1" t="s">
        <v>14</v>
      </c>
      <c r="K18">
        <v>0</v>
      </c>
      <c r="L18">
        <v>1</v>
      </c>
      <c r="M18" s="1" t="s">
        <v>61</v>
      </c>
      <c r="N18" s="1" t="s">
        <v>62</v>
      </c>
      <c r="O18" s="1" t="s">
        <v>17</v>
      </c>
      <c r="P18">
        <v>1194</v>
      </c>
      <c r="Q18">
        <v>10811086</v>
      </c>
      <c r="R18" s="2">
        <f>((vpn[[#This Row],[Bytes Total]]/1024)/1024)/1024</f>
        <v>1.0068608447909355E-2</v>
      </c>
      <c r="S18" s="1" t="s">
        <v>18</v>
      </c>
    </row>
    <row r="19" spans="1:19" x14ac:dyDescent="0.25">
      <c r="A19" s="1" t="s">
        <v>12</v>
      </c>
      <c r="B19" s="1" t="s">
        <v>63</v>
      </c>
      <c r="C19" s="1" t="s">
        <v>315</v>
      </c>
      <c r="D19" s="4">
        <v>0.62471064814814814</v>
      </c>
      <c r="E19" s="1" t="s">
        <v>316</v>
      </c>
      <c r="F19" s="4">
        <f>vpn[[#This Row],[Time]]+vpn[[#This Row],[Column1]]</f>
        <v>0.7716898148148148</v>
      </c>
      <c r="G19">
        <v>12699</v>
      </c>
      <c r="H19" s="2">
        <f>(vpn[[#This Row],[Duration]]/60)/60</f>
        <v>3.5275000000000003</v>
      </c>
      <c r="I19" s="5">
        <f>vpn[[#This Row],[Hours]]/24</f>
        <v>0.14697916666666669</v>
      </c>
      <c r="J19" s="1" t="s">
        <v>14</v>
      </c>
      <c r="K19">
        <v>0</v>
      </c>
      <c r="L19">
        <v>1</v>
      </c>
      <c r="M19" s="1" t="s">
        <v>64</v>
      </c>
      <c r="N19" s="1" t="s">
        <v>65</v>
      </c>
      <c r="O19" s="1" t="s">
        <v>17</v>
      </c>
      <c r="P19">
        <v>1194</v>
      </c>
      <c r="Q19">
        <v>945859617</v>
      </c>
      <c r="R19" s="2">
        <f>((vpn[[#This Row],[Bytes Total]]/1024)/1024)/1024</f>
        <v>0.88090041372925043</v>
      </c>
      <c r="S19" s="1" t="s">
        <v>18</v>
      </c>
    </row>
    <row r="20" spans="1:19" x14ac:dyDescent="0.25">
      <c r="A20" s="1" t="s">
        <v>12</v>
      </c>
      <c r="B20" s="1" t="s">
        <v>13</v>
      </c>
      <c r="C20" s="1" t="s">
        <v>315</v>
      </c>
      <c r="D20" s="4">
        <v>0.64532407407407411</v>
      </c>
      <c r="E20" s="1" t="s">
        <v>316</v>
      </c>
      <c r="F20" s="4">
        <f>vpn[[#This Row],[Time]]+vpn[[#This Row],[Column1]]</f>
        <v>0.72984953703703703</v>
      </c>
      <c r="G20">
        <v>7303</v>
      </c>
      <c r="H20" s="2">
        <f>(vpn[[#This Row],[Duration]]/60)/60</f>
        <v>2.0286111111111111</v>
      </c>
      <c r="I20" s="5">
        <f>vpn[[#This Row],[Hours]]/24</f>
        <v>8.4525462962962969E-2</v>
      </c>
      <c r="J20" s="1" t="s">
        <v>14</v>
      </c>
      <c r="K20">
        <v>0</v>
      </c>
      <c r="L20">
        <v>1</v>
      </c>
      <c r="M20" s="1" t="s">
        <v>66</v>
      </c>
      <c r="N20" s="1" t="s">
        <v>67</v>
      </c>
      <c r="O20" s="1" t="s">
        <v>17</v>
      </c>
      <c r="P20">
        <v>1194</v>
      </c>
      <c r="Q20">
        <v>411217324</v>
      </c>
      <c r="R20" s="2">
        <f>((vpn[[#This Row],[Bytes Total]]/1024)/1024)/1024</f>
        <v>0.3829759769141674</v>
      </c>
      <c r="S20" s="1" t="s">
        <v>18</v>
      </c>
    </row>
    <row r="21" spans="1:19" x14ac:dyDescent="0.25">
      <c r="A21" s="1" t="s">
        <v>12</v>
      </c>
      <c r="B21" s="1" t="s">
        <v>37</v>
      </c>
      <c r="C21" s="1" t="s">
        <v>315</v>
      </c>
      <c r="D21" s="4">
        <v>0.65780092592592598</v>
      </c>
      <c r="E21" s="1" t="s">
        <v>316</v>
      </c>
      <c r="F21" s="4">
        <f>vpn[[#This Row],[Time]]+vpn[[#This Row],[Column1]]</f>
        <v>0.76432870370370376</v>
      </c>
      <c r="G21">
        <v>9204</v>
      </c>
      <c r="H21" s="2">
        <f>(vpn[[#This Row],[Duration]]/60)/60</f>
        <v>2.5566666666666666</v>
      </c>
      <c r="I21" s="5">
        <f>vpn[[#This Row],[Hours]]/24</f>
        <v>0.10652777777777778</v>
      </c>
      <c r="J21" s="1" t="s">
        <v>14</v>
      </c>
      <c r="K21">
        <v>0</v>
      </c>
      <c r="L21">
        <v>1</v>
      </c>
      <c r="M21" s="1" t="s">
        <v>68</v>
      </c>
      <c r="N21" s="1" t="s">
        <v>69</v>
      </c>
      <c r="O21" s="1" t="s">
        <v>17</v>
      </c>
      <c r="P21">
        <v>1194</v>
      </c>
      <c r="Q21">
        <v>1290603288</v>
      </c>
      <c r="R21" s="2">
        <f>((vpn[[#This Row],[Bytes Total]]/1024)/1024)/1024</f>
        <v>1.2019679769873619</v>
      </c>
      <c r="S21" s="1" t="s">
        <v>18</v>
      </c>
    </row>
    <row r="22" spans="1:19" x14ac:dyDescent="0.25">
      <c r="A22" s="1" t="s">
        <v>12</v>
      </c>
      <c r="B22" s="1" t="s">
        <v>52</v>
      </c>
      <c r="C22" s="1" t="s">
        <v>315</v>
      </c>
      <c r="D22" s="4">
        <v>0.67164351851851845</v>
      </c>
      <c r="E22" s="1" t="s">
        <v>316</v>
      </c>
      <c r="F22" s="4">
        <f>vpn[[#This Row],[Time]]+vpn[[#This Row],[Column1]]</f>
        <v>0.69937499999999997</v>
      </c>
      <c r="G22">
        <v>2396</v>
      </c>
      <c r="H22" s="2">
        <f>(vpn[[#This Row],[Duration]]/60)/60</f>
        <v>0.66555555555555546</v>
      </c>
      <c r="I22" s="5">
        <f>vpn[[#This Row],[Hours]]/24</f>
        <v>2.7731481481481478E-2</v>
      </c>
      <c r="J22" s="1" t="s">
        <v>14</v>
      </c>
      <c r="K22">
        <v>0</v>
      </c>
      <c r="L22">
        <v>1</v>
      </c>
      <c r="M22" s="1" t="s">
        <v>70</v>
      </c>
      <c r="N22" s="1" t="s">
        <v>71</v>
      </c>
      <c r="O22" s="1" t="s">
        <v>17</v>
      </c>
      <c r="P22">
        <v>1194</v>
      </c>
      <c r="Q22">
        <v>532079720</v>
      </c>
      <c r="R22" s="2">
        <f>((vpn[[#This Row],[Bytes Total]]/1024)/1024)/1024</f>
        <v>0.49553785473108292</v>
      </c>
      <c r="S22" s="1" t="s">
        <v>18</v>
      </c>
    </row>
    <row r="23" spans="1:19" x14ac:dyDescent="0.25">
      <c r="A23" s="1" t="s">
        <v>12</v>
      </c>
      <c r="B23" s="1" t="s">
        <v>22</v>
      </c>
      <c r="C23" s="1" t="s">
        <v>315</v>
      </c>
      <c r="D23" s="4">
        <v>0.68564814814814812</v>
      </c>
      <c r="E23" s="1" t="s">
        <v>316</v>
      </c>
      <c r="F23" s="4">
        <f>vpn[[#This Row],[Time]]+vpn[[#This Row],[Column1]]</f>
        <v>0.73935185185185182</v>
      </c>
      <c r="G23">
        <v>4640</v>
      </c>
      <c r="H23" s="2">
        <f>(vpn[[#This Row],[Duration]]/60)/60</f>
        <v>1.2888888888888888</v>
      </c>
      <c r="I23" s="5">
        <f>vpn[[#This Row],[Hours]]/24</f>
        <v>5.3703703703703698E-2</v>
      </c>
      <c r="J23" s="1" t="s">
        <v>14</v>
      </c>
      <c r="K23">
        <v>0</v>
      </c>
      <c r="L23">
        <v>1</v>
      </c>
      <c r="M23" s="1" t="s">
        <v>72</v>
      </c>
      <c r="N23" s="1" t="s">
        <v>73</v>
      </c>
      <c r="O23" s="1" t="s">
        <v>17</v>
      </c>
      <c r="P23">
        <v>1194</v>
      </c>
      <c r="Q23">
        <v>179841760</v>
      </c>
      <c r="R23" s="2">
        <f>((vpn[[#This Row],[Bytes Total]]/1024)/1024)/1024</f>
        <v>0.16749069094657898</v>
      </c>
      <c r="S23" s="1" t="s">
        <v>18</v>
      </c>
    </row>
    <row r="24" spans="1:19" x14ac:dyDescent="0.25">
      <c r="A24" s="1" t="s">
        <v>12</v>
      </c>
      <c r="B24" s="1" t="s">
        <v>74</v>
      </c>
      <c r="C24" s="1" t="s">
        <v>315</v>
      </c>
      <c r="D24" s="4">
        <v>0.70124999999999993</v>
      </c>
      <c r="E24" s="1" t="s">
        <v>316</v>
      </c>
      <c r="F24" s="4">
        <f>vpn[[#This Row],[Time]]+vpn[[#This Row],[Column1]]</f>
        <v>0.7851041666666666</v>
      </c>
      <c r="G24">
        <v>7245</v>
      </c>
      <c r="H24" s="2">
        <f>(vpn[[#This Row],[Duration]]/60)/60</f>
        <v>2.0125000000000002</v>
      </c>
      <c r="I24" s="5">
        <f>vpn[[#This Row],[Hours]]/24</f>
        <v>8.3854166666666674E-2</v>
      </c>
      <c r="J24" s="1" t="s">
        <v>14</v>
      </c>
      <c r="K24">
        <v>0</v>
      </c>
      <c r="L24">
        <v>1</v>
      </c>
      <c r="M24" s="1" t="s">
        <v>75</v>
      </c>
      <c r="N24" s="1" t="s">
        <v>39</v>
      </c>
      <c r="O24" s="1" t="s">
        <v>17</v>
      </c>
      <c r="P24">
        <v>1194</v>
      </c>
      <c r="Q24">
        <v>1572585210</v>
      </c>
      <c r="R24" s="2">
        <f>((vpn[[#This Row],[Bytes Total]]/1024)/1024)/1024</f>
        <v>1.464584106579423</v>
      </c>
      <c r="S24" s="1" t="s">
        <v>18</v>
      </c>
    </row>
    <row r="25" spans="1:19" x14ac:dyDescent="0.25">
      <c r="A25" s="1" t="s">
        <v>12</v>
      </c>
      <c r="B25" s="1" t="s">
        <v>60</v>
      </c>
      <c r="C25" s="1" t="s">
        <v>315</v>
      </c>
      <c r="D25" s="4">
        <v>0.73274305555555552</v>
      </c>
      <c r="E25" s="1" t="s">
        <v>316</v>
      </c>
      <c r="F25" s="4">
        <f>vpn[[#This Row],[Time]]+vpn[[#This Row],[Column1]]</f>
        <v>0.77290509259259255</v>
      </c>
      <c r="G25">
        <v>3470</v>
      </c>
      <c r="H25" s="2">
        <f>(vpn[[#This Row],[Duration]]/60)/60</f>
        <v>0.96388888888888891</v>
      </c>
      <c r="I25" s="5">
        <f>vpn[[#This Row],[Hours]]/24</f>
        <v>4.0162037037037038E-2</v>
      </c>
      <c r="J25" s="1" t="s">
        <v>14</v>
      </c>
      <c r="K25">
        <v>0</v>
      </c>
      <c r="L25">
        <v>1</v>
      </c>
      <c r="M25" s="1" t="s">
        <v>76</v>
      </c>
      <c r="N25" s="1" t="s">
        <v>77</v>
      </c>
      <c r="O25" s="1" t="s">
        <v>17</v>
      </c>
      <c r="P25">
        <v>1194</v>
      </c>
      <c r="Q25">
        <v>624658990</v>
      </c>
      <c r="R25" s="2">
        <f>((vpn[[#This Row],[Bytes Total]]/1024)/1024)/1024</f>
        <v>0.58175901882350445</v>
      </c>
      <c r="S25" s="1" t="s">
        <v>18</v>
      </c>
    </row>
    <row r="26" spans="1:19" x14ac:dyDescent="0.25">
      <c r="A26" s="1" t="s">
        <v>12</v>
      </c>
      <c r="B26" s="1" t="s">
        <v>78</v>
      </c>
      <c r="C26" s="1" t="s">
        <v>315</v>
      </c>
      <c r="D26" s="4">
        <v>0.75671296296296298</v>
      </c>
      <c r="E26" s="1" t="s">
        <v>316</v>
      </c>
      <c r="F26" s="4">
        <f>vpn[[#This Row],[Time]]+vpn[[#This Row],[Column1]]</f>
        <v>0.82297453703703705</v>
      </c>
      <c r="G26">
        <v>5725</v>
      </c>
      <c r="H26" s="2">
        <f>(vpn[[#This Row],[Duration]]/60)/60</f>
        <v>1.5902777777777779</v>
      </c>
      <c r="I26" s="5">
        <f>vpn[[#This Row],[Hours]]/24</f>
        <v>6.6261574074074084E-2</v>
      </c>
      <c r="J26" s="1" t="s">
        <v>14</v>
      </c>
      <c r="K26">
        <v>0</v>
      </c>
      <c r="L26">
        <v>1</v>
      </c>
      <c r="M26" s="1" t="s">
        <v>79</v>
      </c>
      <c r="N26" s="1" t="s">
        <v>80</v>
      </c>
      <c r="O26" s="1" t="s">
        <v>17</v>
      </c>
      <c r="P26">
        <v>1194</v>
      </c>
      <c r="Q26">
        <v>62843325</v>
      </c>
      <c r="R26" s="2">
        <f>((vpn[[#This Row],[Bytes Total]]/1024)/1024)/1024</f>
        <v>5.8527407236397266E-2</v>
      </c>
      <c r="S26" s="1" t="s">
        <v>18</v>
      </c>
    </row>
    <row r="27" spans="1:19" x14ac:dyDescent="0.25">
      <c r="A27" s="1" t="s">
        <v>12</v>
      </c>
      <c r="B27" s="1" t="s">
        <v>52</v>
      </c>
      <c r="C27" s="1" t="s">
        <v>315</v>
      </c>
      <c r="D27" s="4">
        <v>0.78259259259259262</v>
      </c>
      <c r="E27" s="1" t="s">
        <v>316</v>
      </c>
      <c r="F27" s="4">
        <f>vpn[[#This Row],[Time]]+vpn[[#This Row],[Column1]]</f>
        <v>0.80510416666666673</v>
      </c>
      <c r="G27">
        <v>1945</v>
      </c>
      <c r="H27" s="2">
        <f>(vpn[[#This Row],[Duration]]/60)/60</f>
        <v>0.54027777777777775</v>
      </c>
      <c r="I27" s="5">
        <f>vpn[[#This Row],[Hours]]/24</f>
        <v>2.2511574074074073E-2</v>
      </c>
      <c r="J27" s="1" t="s">
        <v>14</v>
      </c>
      <c r="K27">
        <v>0</v>
      </c>
      <c r="L27">
        <v>1</v>
      </c>
      <c r="M27" s="1" t="s">
        <v>81</v>
      </c>
      <c r="N27" s="1" t="s">
        <v>82</v>
      </c>
      <c r="O27" s="1" t="s">
        <v>17</v>
      </c>
      <c r="P27">
        <v>1194</v>
      </c>
      <c r="Q27">
        <v>490575680</v>
      </c>
      <c r="R27" s="2">
        <f>((vpn[[#This Row],[Bytes Total]]/1024)/1024)/1024</f>
        <v>0.45688420534133911</v>
      </c>
      <c r="S27" s="1" t="s">
        <v>18</v>
      </c>
    </row>
    <row r="28" spans="1:19" x14ac:dyDescent="0.25">
      <c r="A28" s="1" t="s">
        <v>12</v>
      </c>
      <c r="B28" s="1" t="s">
        <v>83</v>
      </c>
      <c r="C28" s="1" t="s">
        <v>317</v>
      </c>
      <c r="D28" s="4">
        <v>0.29436342592592596</v>
      </c>
      <c r="E28" s="1" t="s">
        <v>316</v>
      </c>
      <c r="F28" s="4">
        <f>vpn[[#This Row],[Time]]+vpn[[#This Row],[Column1]]</f>
        <v>0.32579861111111114</v>
      </c>
      <c r="G28">
        <v>2716</v>
      </c>
      <c r="H28" s="2">
        <f>(vpn[[#This Row],[Duration]]/60)/60</f>
        <v>0.75444444444444447</v>
      </c>
      <c r="I28" s="2">
        <f>vpn[[#This Row],[Hours]]/24</f>
        <v>3.1435185185185184E-2</v>
      </c>
      <c r="J28" s="1" t="s">
        <v>14</v>
      </c>
      <c r="K28">
        <v>0</v>
      </c>
      <c r="L28">
        <v>1</v>
      </c>
      <c r="M28" s="1" t="s">
        <v>84</v>
      </c>
      <c r="N28" s="1" t="s">
        <v>85</v>
      </c>
      <c r="O28" s="1" t="s">
        <v>17</v>
      </c>
      <c r="P28">
        <v>1194</v>
      </c>
      <c r="Q28">
        <v>514290896</v>
      </c>
      <c r="R28" s="2">
        <f>((vpn[[#This Row],[Bytes Total]]/1024)/1024)/1024</f>
        <v>0.4789707213640213</v>
      </c>
      <c r="S28" s="1" t="s">
        <v>18</v>
      </c>
    </row>
    <row r="29" spans="1:19" x14ac:dyDescent="0.25">
      <c r="A29" s="1" t="s">
        <v>12</v>
      </c>
      <c r="B29" s="1" t="s">
        <v>34</v>
      </c>
      <c r="C29" s="1" t="s">
        <v>317</v>
      </c>
      <c r="D29" s="4">
        <v>0.31945601851851851</v>
      </c>
      <c r="E29" s="1" t="s">
        <v>316</v>
      </c>
      <c r="F29" s="4">
        <f>vpn[[#This Row],[Time]]+vpn[[#This Row],[Column1]]</f>
        <v>0.8016550925925926</v>
      </c>
      <c r="G29">
        <v>41662</v>
      </c>
      <c r="H29" s="2">
        <f>(vpn[[#This Row],[Duration]]/60)/60</f>
        <v>11.572777777777778</v>
      </c>
      <c r="I29" s="2">
        <f>vpn[[#This Row],[Hours]]/24</f>
        <v>0.48219907407407409</v>
      </c>
      <c r="J29" s="1" t="s">
        <v>14</v>
      </c>
      <c r="K29">
        <v>0</v>
      </c>
      <c r="L29">
        <v>1</v>
      </c>
      <c r="M29" s="1" t="s">
        <v>86</v>
      </c>
      <c r="N29" s="1" t="s">
        <v>87</v>
      </c>
      <c r="O29" s="1" t="s">
        <v>17</v>
      </c>
      <c r="P29">
        <v>1194</v>
      </c>
      <c r="Q29">
        <v>4675101330</v>
      </c>
      <c r="R29" s="2">
        <f>((vpn[[#This Row],[Bytes Total]]/1024)/1024)/1024</f>
        <v>4.3540274072438478</v>
      </c>
      <c r="S29" s="1" t="s">
        <v>18</v>
      </c>
    </row>
    <row r="30" spans="1:19" x14ac:dyDescent="0.25">
      <c r="A30" s="1" t="s">
        <v>12</v>
      </c>
      <c r="B30" s="3" t="s">
        <v>88</v>
      </c>
      <c r="C30" s="1" t="s">
        <v>317</v>
      </c>
      <c r="D30" s="4">
        <v>0.3361689814814815</v>
      </c>
      <c r="E30" s="1" t="s">
        <v>316</v>
      </c>
      <c r="F30" s="4">
        <f>vpn[[#This Row],[Time]]+vpn[[#This Row],[Column1]]</f>
        <v>0.3361689814814815</v>
      </c>
      <c r="H30" s="2">
        <f>(vpn[[#This Row],[Duration]]/60)/60</f>
        <v>0</v>
      </c>
      <c r="I30" s="2">
        <f>vpn[[#This Row],[Hours]]/24</f>
        <v>0</v>
      </c>
      <c r="J30" s="1" t="s">
        <v>14</v>
      </c>
      <c r="K30">
        <v>0</v>
      </c>
      <c r="L30">
        <v>0</v>
      </c>
      <c r="M30" s="1" t="s">
        <v>89</v>
      </c>
      <c r="N30" s="1" t="s">
        <v>18</v>
      </c>
      <c r="O30" s="1" t="s">
        <v>17</v>
      </c>
      <c r="P30">
        <v>1194</v>
      </c>
      <c r="R30" s="2">
        <f>((vpn[[#This Row],[Bytes Total]]/1024)/1024)/1024</f>
        <v>0</v>
      </c>
      <c r="S30" s="1" t="s">
        <v>40</v>
      </c>
    </row>
    <row r="31" spans="1:19" x14ac:dyDescent="0.25">
      <c r="A31" s="1" t="s">
        <v>12</v>
      </c>
      <c r="B31" s="3" t="s">
        <v>90</v>
      </c>
      <c r="C31" s="1" t="s">
        <v>317</v>
      </c>
      <c r="D31" s="4">
        <v>0.34499999999999997</v>
      </c>
      <c r="E31" s="1" t="s">
        <v>316</v>
      </c>
      <c r="F31" s="4">
        <f>vpn[[#This Row],[Time]]+vpn[[#This Row],[Column1]]</f>
        <v>0.34499999999999997</v>
      </c>
      <c r="H31" s="2">
        <f>(vpn[[#This Row],[Duration]]/60)/60</f>
        <v>0</v>
      </c>
      <c r="I31" s="2">
        <f>vpn[[#This Row],[Hours]]/24</f>
        <v>0</v>
      </c>
      <c r="J31" s="1" t="s">
        <v>14</v>
      </c>
      <c r="K31">
        <v>0</v>
      </c>
      <c r="L31">
        <v>0</v>
      </c>
      <c r="M31" s="1" t="s">
        <v>91</v>
      </c>
      <c r="N31" s="1" t="s">
        <v>18</v>
      </c>
      <c r="O31" s="1" t="s">
        <v>17</v>
      </c>
      <c r="P31">
        <v>1194</v>
      </c>
      <c r="R31" s="2">
        <f>((vpn[[#This Row],[Bytes Total]]/1024)/1024)/1024</f>
        <v>0</v>
      </c>
      <c r="S31" s="1" t="s">
        <v>40</v>
      </c>
    </row>
    <row r="32" spans="1:19" x14ac:dyDescent="0.25">
      <c r="A32" s="1" t="s">
        <v>12</v>
      </c>
      <c r="B32" s="1" t="s">
        <v>37</v>
      </c>
      <c r="C32" s="1" t="s">
        <v>317</v>
      </c>
      <c r="D32" s="4">
        <v>0.38069444444444445</v>
      </c>
      <c r="E32" s="1" t="s">
        <v>316</v>
      </c>
      <c r="F32" s="4">
        <f>vpn[[#This Row],[Time]]+vpn[[#This Row],[Column1]]</f>
        <v>0.59189814814814812</v>
      </c>
      <c r="G32">
        <v>18248</v>
      </c>
      <c r="H32" s="2">
        <f>(vpn[[#This Row],[Duration]]/60)/60</f>
        <v>5.068888888888889</v>
      </c>
      <c r="I32" s="2">
        <f>vpn[[#This Row],[Hours]]/24</f>
        <v>0.2112037037037037</v>
      </c>
      <c r="J32" s="1" t="s">
        <v>14</v>
      </c>
      <c r="K32">
        <v>0</v>
      </c>
      <c r="L32">
        <v>1</v>
      </c>
      <c r="M32" s="1" t="s">
        <v>92</v>
      </c>
      <c r="N32" s="1" t="s">
        <v>93</v>
      </c>
      <c r="O32" s="1" t="s">
        <v>17</v>
      </c>
      <c r="P32">
        <v>1194</v>
      </c>
      <c r="Q32">
        <v>1809836640</v>
      </c>
      <c r="R32" s="2">
        <f>((vpn[[#This Row],[Bytes Total]]/1024)/1024)/1024</f>
        <v>1.6855417191982269</v>
      </c>
      <c r="S32" s="1" t="s">
        <v>18</v>
      </c>
    </row>
    <row r="33" spans="1:19" x14ac:dyDescent="0.25">
      <c r="A33" s="1" t="s">
        <v>12</v>
      </c>
      <c r="B33" s="6" t="s">
        <v>94</v>
      </c>
      <c r="C33" s="6" t="s">
        <v>317</v>
      </c>
      <c r="D33" s="7">
        <v>0.41003472222222226</v>
      </c>
      <c r="E33" s="1" t="s">
        <v>316</v>
      </c>
      <c r="F33" s="4">
        <f>vpn[[#This Row],[Time]]+vpn[[#This Row],[Column1]]</f>
        <v>0.6403240740740741</v>
      </c>
      <c r="G33">
        <v>19897</v>
      </c>
      <c r="H33" s="2">
        <f>(vpn[[#This Row],[Duration]]/60)/60</f>
        <v>5.5269444444444442</v>
      </c>
      <c r="I33" s="2">
        <f>vpn[[#This Row],[Hours]]/24</f>
        <v>0.23028935185185184</v>
      </c>
      <c r="J33" s="1" t="s">
        <v>14</v>
      </c>
      <c r="K33">
        <v>0</v>
      </c>
      <c r="L33">
        <v>1</v>
      </c>
      <c r="M33" s="1" t="s">
        <v>95</v>
      </c>
      <c r="N33" s="1" t="s">
        <v>96</v>
      </c>
      <c r="O33" s="1" t="s">
        <v>17</v>
      </c>
      <c r="P33">
        <v>1194</v>
      </c>
      <c r="Q33">
        <v>4944285118</v>
      </c>
      <c r="R33" s="2">
        <f>((vpn[[#This Row],[Bytes Total]]/1024)/1024)/1024</f>
        <v>4.604724345728755</v>
      </c>
      <c r="S33" s="1" t="s">
        <v>18</v>
      </c>
    </row>
    <row r="34" spans="1:19" x14ac:dyDescent="0.25">
      <c r="A34" s="1" t="s">
        <v>12</v>
      </c>
      <c r="B34" s="1" t="s">
        <v>97</v>
      </c>
      <c r="C34" s="1" t="s">
        <v>317</v>
      </c>
      <c r="D34" s="4">
        <v>0.42789351851851848</v>
      </c>
      <c r="E34" s="1" t="s">
        <v>316</v>
      </c>
      <c r="F34" s="4">
        <f>vpn[[#This Row],[Time]]+vpn[[#This Row],[Column1]]</f>
        <v>0.54131944444444446</v>
      </c>
      <c r="G34">
        <v>9800</v>
      </c>
      <c r="H34" s="2">
        <f>(vpn[[#This Row],[Duration]]/60)/60</f>
        <v>2.7222222222222223</v>
      </c>
      <c r="I34" s="2">
        <f>vpn[[#This Row],[Hours]]/24</f>
        <v>0.11342592592592593</v>
      </c>
      <c r="J34" s="1" t="s">
        <v>14</v>
      </c>
      <c r="K34">
        <v>0</v>
      </c>
      <c r="L34">
        <v>1</v>
      </c>
      <c r="M34" s="1" t="s">
        <v>98</v>
      </c>
      <c r="N34" s="1" t="s">
        <v>99</v>
      </c>
      <c r="O34" s="1" t="s">
        <v>17</v>
      </c>
      <c r="P34">
        <v>1194</v>
      </c>
      <c r="Q34">
        <v>2539003600</v>
      </c>
      <c r="R34" s="2">
        <f>((vpn[[#This Row],[Bytes Total]]/1024)/1024)/1024</f>
        <v>2.3646313697099686</v>
      </c>
      <c r="S34" s="1" t="s">
        <v>18</v>
      </c>
    </row>
    <row r="35" spans="1:19" x14ac:dyDescent="0.25">
      <c r="A35" s="1" t="s">
        <v>12</v>
      </c>
      <c r="B35" s="6" t="s">
        <v>94</v>
      </c>
      <c r="C35" s="6" t="s">
        <v>317</v>
      </c>
      <c r="D35" s="7">
        <v>0.44957175925925924</v>
      </c>
      <c r="E35" s="1" t="s">
        <v>316</v>
      </c>
      <c r="F35" s="4">
        <f>vpn[[#This Row],[Time]]+vpn[[#This Row],[Column1]]</f>
        <v>0.74072916666666666</v>
      </c>
      <c r="G35">
        <v>25156</v>
      </c>
      <c r="H35" s="2">
        <f>(vpn[[#This Row],[Duration]]/60)/60</f>
        <v>6.9877777777777776</v>
      </c>
      <c r="I35" s="2">
        <f>vpn[[#This Row],[Hours]]/24</f>
        <v>0.29115740740740742</v>
      </c>
      <c r="J35" s="1" t="s">
        <v>14</v>
      </c>
      <c r="K35">
        <v>0</v>
      </c>
      <c r="L35">
        <v>1</v>
      </c>
      <c r="M35" s="1" t="s">
        <v>100</v>
      </c>
      <c r="N35" s="1" t="s">
        <v>101</v>
      </c>
      <c r="O35" s="1" t="s">
        <v>17</v>
      </c>
      <c r="P35">
        <v>1194</v>
      </c>
      <c r="Q35">
        <v>3566416432</v>
      </c>
      <c r="R35" s="2">
        <f>((vpn[[#This Row],[Bytes Total]]/1024)/1024)/1024</f>
        <v>3.3214841336011887</v>
      </c>
      <c r="S35" s="1" t="s">
        <v>18</v>
      </c>
    </row>
    <row r="36" spans="1:19" x14ac:dyDescent="0.25">
      <c r="A36" s="1" t="s">
        <v>12</v>
      </c>
      <c r="B36" s="1" t="s">
        <v>102</v>
      </c>
      <c r="C36" s="1" t="s">
        <v>317</v>
      </c>
      <c r="D36" s="4">
        <v>0.4599421296296296</v>
      </c>
      <c r="E36" s="1" t="s">
        <v>316</v>
      </c>
      <c r="F36" s="4">
        <f>vpn[[#This Row],[Time]]+vpn[[#This Row],[Column1]]</f>
        <v>0.62574074074074071</v>
      </c>
      <c r="G36">
        <v>14325</v>
      </c>
      <c r="H36" s="2">
        <f>(vpn[[#This Row],[Duration]]/60)/60</f>
        <v>3.9791666666666665</v>
      </c>
      <c r="I36" s="2">
        <f>vpn[[#This Row],[Hours]]/24</f>
        <v>0.1657986111111111</v>
      </c>
      <c r="J36" s="1" t="s">
        <v>14</v>
      </c>
      <c r="K36">
        <v>0</v>
      </c>
      <c r="L36">
        <v>1</v>
      </c>
      <c r="M36" s="1" t="s">
        <v>103</v>
      </c>
      <c r="N36" s="1" t="s">
        <v>104</v>
      </c>
      <c r="O36" s="1" t="s">
        <v>17</v>
      </c>
      <c r="P36">
        <v>1194</v>
      </c>
      <c r="Q36">
        <v>410583150</v>
      </c>
      <c r="R36" s="2">
        <f>((vpn[[#This Row],[Bytes Total]]/1024)/1024)/1024</f>
        <v>0.38238535635173321</v>
      </c>
      <c r="S36" s="1" t="s">
        <v>18</v>
      </c>
    </row>
    <row r="37" spans="1:19" x14ac:dyDescent="0.25">
      <c r="A37" s="1" t="s">
        <v>12</v>
      </c>
      <c r="B37" s="3" t="s">
        <v>105</v>
      </c>
      <c r="C37" s="1" t="s">
        <v>317</v>
      </c>
      <c r="D37" s="4">
        <v>0.48245370370370372</v>
      </c>
      <c r="E37" s="1" t="s">
        <v>316</v>
      </c>
      <c r="F37" s="4">
        <f>vpn[[#This Row],[Time]]+vpn[[#This Row],[Column1]]</f>
        <v>0.48245370370370372</v>
      </c>
      <c r="H37" s="2">
        <f>(vpn[[#This Row],[Duration]]/60)/60</f>
        <v>0</v>
      </c>
      <c r="I37" s="2">
        <f>vpn[[#This Row],[Hours]]/24</f>
        <v>0</v>
      </c>
      <c r="J37" s="1" t="s">
        <v>14</v>
      </c>
      <c r="K37">
        <v>0</v>
      </c>
      <c r="L37">
        <v>0</v>
      </c>
      <c r="M37" s="1" t="s">
        <v>106</v>
      </c>
      <c r="N37" s="1" t="s">
        <v>18</v>
      </c>
      <c r="O37" s="1" t="s">
        <v>17</v>
      </c>
      <c r="P37">
        <v>1194</v>
      </c>
      <c r="R37" s="2">
        <f>((vpn[[#This Row],[Bytes Total]]/1024)/1024)/1024</f>
        <v>0</v>
      </c>
      <c r="S37" s="1" t="s">
        <v>40</v>
      </c>
    </row>
    <row r="38" spans="1:19" x14ac:dyDescent="0.25">
      <c r="A38" s="1" t="s">
        <v>12</v>
      </c>
      <c r="B38" s="1" t="s">
        <v>107</v>
      </c>
      <c r="C38" s="1" t="s">
        <v>317</v>
      </c>
      <c r="D38" s="4">
        <v>0.50284722222222222</v>
      </c>
      <c r="E38" s="1" t="s">
        <v>316</v>
      </c>
      <c r="F38" s="4">
        <f>vpn[[#This Row],[Time]]+vpn[[#This Row],[Column1]]</f>
        <v>0.61943287037037043</v>
      </c>
      <c r="G38">
        <v>10073</v>
      </c>
      <c r="H38" s="2">
        <f>(vpn[[#This Row],[Duration]]/60)/60</f>
        <v>2.7980555555555555</v>
      </c>
      <c r="I38" s="2">
        <f>vpn[[#This Row],[Hours]]/24</f>
        <v>0.11658564814814815</v>
      </c>
      <c r="J38" s="1" t="s">
        <v>14</v>
      </c>
      <c r="K38">
        <v>0</v>
      </c>
      <c r="L38">
        <v>1</v>
      </c>
      <c r="M38" s="1" t="s">
        <v>108</v>
      </c>
      <c r="N38" s="1" t="s">
        <v>109</v>
      </c>
      <c r="O38" s="1" t="s">
        <v>17</v>
      </c>
      <c r="P38">
        <v>1194</v>
      </c>
      <c r="Q38">
        <v>536508126</v>
      </c>
      <c r="R38" s="2">
        <f>((vpn[[#This Row],[Bytes Total]]/1024)/1024)/1024</f>
        <v>0.49966212920844555</v>
      </c>
      <c r="S38" s="1" t="s">
        <v>18</v>
      </c>
    </row>
    <row r="39" spans="1:19" x14ac:dyDescent="0.25">
      <c r="A39" s="1" t="s">
        <v>12</v>
      </c>
      <c r="B39" s="3" t="s">
        <v>110</v>
      </c>
      <c r="C39" s="1" t="s">
        <v>317</v>
      </c>
      <c r="D39" s="4">
        <v>0.51870370370370367</v>
      </c>
      <c r="E39" s="1" t="s">
        <v>316</v>
      </c>
      <c r="F39" s="4">
        <f>vpn[[#This Row],[Time]]+vpn[[#This Row],[Column1]]</f>
        <v>0.51870370370370367</v>
      </c>
      <c r="H39" s="2">
        <f>(vpn[[#This Row],[Duration]]/60)/60</f>
        <v>0</v>
      </c>
      <c r="I39" s="2">
        <f>vpn[[#This Row],[Hours]]/24</f>
        <v>0</v>
      </c>
      <c r="J39" s="1" t="s">
        <v>14</v>
      </c>
      <c r="K39">
        <v>0</v>
      </c>
      <c r="L39">
        <v>0</v>
      </c>
      <c r="M39" s="1" t="s">
        <v>111</v>
      </c>
      <c r="N39" s="1" t="s">
        <v>18</v>
      </c>
      <c r="O39" s="1" t="s">
        <v>17</v>
      </c>
      <c r="P39">
        <v>1194</v>
      </c>
      <c r="R39" s="2">
        <f>((vpn[[#This Row],[Bytes Total]]/1024)/1024)/1024</f>
        <v>0</v>
      </c>
      <c r="S39" s="1" t="s">
        <v>40</v>
      </c>
    </row>
    <row r="40" spans="1:19" x14ac:dyDescent="0.25">
      <c r="A40" s="1" t="s">
        <v>12</v>
      </c>
      <c r="B40" s="1" t="s">
        <v>52</v>
      </c>
      <c r="C40" s="1" t="s">
        <v>317</v>
      </c>
      <c r="D40" s="4">
        <v>0.52706018518518516</v>
      </c>
      <c r="E40" s="1" t="s">
        <v>316</v>
      </c>
      <c r="F40" s="4">
        <f>vpn[[#This Row],[Time]]+vpn[[#This Row],[Column1]]</f>
        <v>0.59523148148148142</v>
      </c>
      <c r="G40">
        <v>5890</v>
      </c>
      <c r="H40" s="2">
        <f>(vpn[[#This Row],[Duration]]/60)/60</f>
        <v>1.6361111111111113</v>
      </c>
      <c r="I40" s="2">
        <f>vpn[[#This Row],[Hours]]/24</f>
        <v>6.8171296296296299E-2</v>
      </c>
      <c r="J40" s="1" t="s">
        <v>14</v>
      </c>
      <c r="K40">
        <v>0</v>
      </c>
      <c r="L40">
        <v>1</v>
      </c>
      <c r="M40" s="1" t="s">
        <v>112</v>
      </c>
      <c r="N40" s="1" t="s">
        <v>24</v>
      </c>
      <c r="O40" s="1" t="s">
        <v>17</v>
      </c>
      <c r="P40">
        <v>1194</v>
      </c>
      <c r="Q40">
        <v>1079383730</v>
      </c>
      <c r="R40" s="2">
        <f>((vpn[[#This Row],[Bytes Total]]/1024)/1024)/1024</f>
        <v>1.0052544344216585</v>
      </c>
      <c r="S40" s="1" t="s">
        <v>18</v>
      </c>
    </row>
    <row r="41" spans="1:19" x14ac:dyDescent="0.25">
      <c r="A41" s="1" t="s">
        <v>12</v>
      </c>
      <c r="B41" s="1" t="s">
        <v>97</v>
      </c>
      <c r="C41" s="1" t="s">
        <v>317</v>
      </c>
      <c r="D41" s="4">
        <v>0.5536226851851852</v>
      </c>
      <c r="E41" s="1" t="s">
        <v>316</v>
      </c>
      <c r="F41" s="4">
        <f>vpn[[#This Row],[Time]]+vpn[[#This Row],[Column1]]</f>
        <v>0.71116898148148144</v>
      </c>
      <c r="G41">
        <v>13612</v>
      </c>
      <c r="H41" s="2">
        <f>(vpn[[#This Row],[Duration]]/60)/60</f>
        <v>3.7811111111111111</v>
      </c>
      <c r="I41" s="2">
        <f>vpn[[#This Row],[Hours]]/24</f>
        <v>0.1575462962962963</v>
      </c>
      <c r="J41" s="1" t="s">
        <v>14</v>
      </c>
      <c r="K41">
        <v>0</v>
      </c>
      <c r="L41">
        <v>1</v>
      </c>
      <c r="M41" s="1" t="s">
        <v>113</v>
      </c>
      <c r="N41" s="1" t="s">
        <v>114</v>
      </c>
      <c r="O41" s="1" t="s">
        <v>17</v>
      </c>
      <c r="P41">
        <v>1194</v>
      </c>
      <c r="Q41">
        <v>2499857412</v>
      </c>
      <c r="R41" s="2">
        <f>((vpn[[#This Row],[Bytes Total]]/1024)/1024)/1024</f>
        <v>2.328173641115427</v>
      </c>
      <c r="S41" s="1" t="s">
        <v>18</v>
      </c>
    </row>
    <row r="42" spans="1:19" x14ac:dyDescent="0.25">
      <c r="A42" s="1" t="s">
        <v>12</v>
      </c>
      <c r="B42" s="1" t="s">
        <v>63</v>
      </c>
      <c r="C42" s="1" t="s">
        <v>317</v>
      </c>
      <c r="D42" s="4">
        <v>0.57872685185185191</v>
      </c>
      <c r="E42" s="1" t="s">
        <v>316</v>
      </c>
      <c r="F42" s="4">
        <f>vpn[[#This Row],[Time]]+vpn[[#This Row],[Column1]]</f>
        <v>0.77059027777777789</v>
      </c>
      <c r="G42">
        <v>16577</v>
      </c>
      <c r="H42" s="2">
        <f>(vpn[[#This Row],[Duration]]/60)/60</f>
        <v>4.6047222222222226</v>
      </c>
      <c r="I42" s="2">
        <f>vpn[[#This Row],[Hours]]/24</f>
        <v>0.19186342592592595</v>
      </c>
      <c r="J42" s="1" t="s">
        <v>14</v>
      </c>
      <c r="K42">
        <v>0</v>
      </c>
      <c r="L42">
        <v>1</v>
      </c>
      <c r="M42" s="1" t="s">
        <v>115</v>
      </c>
      <c r="N42" s="1" t="s">
        <v>116</v>
      </c>
      <c r="O42" s="1" t="s">
        <v>17</v>
      </c>
      <c r="P42">
        <v>1194</v>
      </c>
      <c r="Q42">
        <v>2604379316</v>
      </c>
      <c r="R42" s="2">
        <f>((vpn[[#This Row],[Bytes Total]]/1024)/1024)/1024</f>
        <v>2.4255172498524189</v>
      </c>
      <c r="S42" s="1" t="s">
        <v>18</v>
      </c>
    </row>
    <row r="43" spans="1:19" x14ac:dyDescent="0.25">
      <c r="A43" s="1" t="s">
        <v>12</v>
      </c>
      <c r="B43" s="1" t="s">
        <v>117</v>
      </c>
      <c r="C43" s="1" t="s">
        <v>317</v>
      </c>
      <c r="D43" s="4">
        <v>0.60487268518518522</v>
      </c>
      <c r="E43" s="1" t="s">
        <v>316</v>
      </c>
      <c r="F43" s="4">
        <f>vpn[[#This Row],[Time]]+vpn[[#This Row],[Column1]]</f>
        <v>0.7976388888888889</v>
      </c>
      <c r="G43">
        <v>16655</v>
      </c>
      <c r="H43" s="2">
        <f>(vpn[[#This Row],[Duration]]/60)/60</f>
        <v>4.6263888888888882</v>
      </c>
      <c r="I43" s="2">
        <f>vpn[[#This Row],[Hours]]/24</f>
        <v>0.19276620370370368</v>
      </c>
      <c r="J43" s="1" t="s">
        <v>14</v>
      </c>
      <c r="K43">
        <v>0</v>
      </c>
      <c r="L43">
        <v>1</v>
      </c>
      <c r="M43" s="1" t="s">
        <v>118</v>
      </c>
      <c r="N43" s="1" t="s">
        <v>119</v>
      </c>
      <c r="O43" s="1" t="s">
        <v>17</v>
      </c>
      <c r="P43">
        <v>1194</v>
      </c>
      <c r="Q43">
        <v>753938540</v>
      </c>
      <c r="R43" s="2">
        <f>((vpn[[#This Row],[Bytes Total]]/1024)/1024)/1024</f>
        <v>0.70215998217463493</v>
      </c>
      <c r="S43" s="1" t="s">
        <v>18</v>
      </c>
    </row>
    <row r="44" spans="1:19" x14ac:dyDescent="0.25">
      <c r="A44" s="1" t="s">
        <v>12</v>
      </c>
      <c r="B44" s="1" t="s">
        <v>83</v>
      </c>
      <c r="C44" s="1" t="s">
        <v>317</v>
      </c>
      <c r="D44" s="4">
        <v>0.63155092592592588</v>
      </c>
      <c r="E44" s="1" t="s">
        <v>316</v>
      </c>
      <c r="F44" s="4">
        <f>vpn[[#This Row],[Time]]+vpn[[#This Row],[Column1]]</f>
        <v>0.75883101851851853</v>
      </c>
      <c r="G44">
        <v>10997</v>
      </c>
      <c r="H44" s="2">
        <f>(vpn[[#This Row],[Duration]]/60)/60</f>
        <v>3.0547222222222223</v>
      </c>
      <c r="I44" s="2">
        <f>vpn[[#This Row],[Hours]]/24</f>
        <v>0.1272800925925926</v>
      </c>
      <c r="J44" s="1" t="s">
        <v>14</v>
      </c>
      <c r="K44">
        <v>0</v>
      </c>
      <c r="L44">
        <v>1</v>
      </c>
      <c r="M44" s="1" t="s">
        <v>120</v>
      </c>
      <c r="N44" s="1" t="s">
        <v>121</v>
      </c>
      <c r="O44" s="1" t="s">
        <v>17</v>
      </c>
      <c r="P44">
        <v>1194</v>
      </c>
      <c r="Q44">
        <v>619878896</v>
      </c>
      <c r="R44" s="2">
        <f>((vpn[[#This Row],[Bytes Total]]/1024)/1024)/1024</f>
        <v>0.57730720937252045</v>
      </c>
      <c r="S44" s="1" t="s">
        <v>18</v>
      </c>
    </row>
    <row r="45" spans="1:19" x14ac:dyDescent="0.25">
      <c r="A45" s="1" t="s">
        <v>12</v>
      </c>
      <c r="B45" s="1" t="s">
        <v>49</v>
      </c>
      <c r="C45" s="1" t="s">
        <v>317</v>
      </c>
      <c r="D45" s="4">
        <v>0.66067129629629628</v>
      </c>
      <c r="E45" s="1" t="s">
        <v>316</v>
      </c>
      <c r="F45" s="4">
        <f>vpn[[#This Row],[Time]]+vpn[[#This Row],[Column1]]</f>
        <v>0.81972222222222224</v>
      </c>
      <c r="G45">
        <v>13742</v>
      </c>
      <c r="H45" s="2">
        <f>(vpn[[#This Row],[Duration]]/60)/60</f>
        <v>3.8172222222222221</v>
      </c>
      <c r="I45" s="2">
        <f>vpn[[#This Row],[Hours]]/24</f>
        <v>0.15905092592592593</v>
      </c>
      <c r="J45" s="1" t="s">
        <v>14</v>
      </c>
      <c r="K45">
        <v>0</v>
      </c>
      <c r="L45">
        <v>1</v>
      </c>
      <c r="M45" s="1" t="s">
        <v>122</v>
      </c>
      <c r="N45" s="1" t="s">
        <v>123</v>
      </c>
      <c r="O45" s="1" t="s">
        <v>17</v>
      </c>
      <c r="P45">
        <v>1194</v>
      </c>
      <c r="Q45">
        <v>1101490010</v>
      </c>
      <c r="R45" s="2">
        <f>((vpn[[#This Row],[Bytes Total]]/1024)/1024)/1024</f>
        <v>1.0258425120264292</v>
      </c>
      <c r="S45" s="1" t="s">
        <v>18</v>
      </c>
    </row>
    <row r="46" spans="1:19" x14ac:dyDescent="0.25">
      <c r="A46" s="1" t="s">
        <v>12</v>
      </c>
      <c r="B46" s="1" t="s">
        <v>31</v>
      </c>
      <c r="C46" s="1" t="s">
        <v>317</v>
      </c>
      <c r="D46" s="4">
        <v>0.67309027777777775</v>
      </c>
      <c r="E46" s="1" t="s">
        <v>316</v>
      </c>
      <c r="F46" s="4">
        <f>vpn[[#This Row],[Time]]+vpn[[#This Row],[Column1]]</f>
        <v>0.69486111111111104</v>
      </c>
      <c r="G46">
        <v>1881</v>
      </c>
      <c r="H46" s="2">
        <f>(vpn[[#This Row],[Duration]]/60)/60</f>
        <v>0.52250000000000008</v>
      </c>
      <c r="I46" s="2">
        <f>vpn[[#This Row],[Hours]]/24</f>
        <v>2.1770833333333336E-2</v>
      </c>
      <c r="J46" s="1" t="s">
        <v>14</v>
      </c>
      <c r="K46">
        <v>0</v>
      </c>
      <c r="L46">
        <v>1</v>
      </c>
      <c r="M46" s="1" t="s">
        <v>124</v>
      </c>
      <c r="N46" s="1" t="s">
        <v>125</v>
      </c>
      <c r="O46" s="1" t="s">
        <v>17</v>
      </c>
      <c r="P46">
        <v>1194</v>
      </c>
      <c r="Q46">
        <v>36015507</v>
      </c>
      <c r="R46" s="2">
        <f>((vpn[[#This Row],[Bytes Total]]/1024)/1024)/1024</f>
        <v>3.3542054705321789E-2</v>
      </c>
      <c r="S46" s="1" t="s">
        <v>18</v>
      </c>
    </row>
    <row r="47" spans="1:19" x14ac:dyDescent="0.25">
      <c r="A47" s="1" t="s">
        <v>12</v>
      </c>
      <c r="B47" s="1" t="s">
        <v>107</v>
      </c>
      <c r="C47" s="1" t="s">
        <v>317</v>
      </c>
      <c r="D47" s="4">
        <v>0.68565972222222227</v>
      </c>
      <c r="E47" s="1" t="s">
        <v>316</v>
      </c>
      <c r="F47" s="4">
        <f>vpn[[#This Row],[Time]]+vpn[[#This Row],[Column1]]</f>
        <v>0.73677083333333337</v>
      </c>
      <c r="G47">
        <v>4416</v>
      </c>
      <c r="H47" s="2">
        <f>(vpn[[#This Row],[Duration]]/60)/60</f>
        <v>1.2266666666666666</v>
      </c>
      <c r="I47" s="2">
        <f>vpn[[#This Row],[Hours]]/24</f>
        <v>5.1111111111111107E-2</v>
      </c>
      <c r="J47" s="1" t="s">
        <v>14</v>
      </c>
      <c r="K47">
        <v>0</v>
      </c>
      <c r="L47">
        <v>1</v>
      </c>
      <c r="M47" s="1" t="s">
        <v>126</v>
      </c>
      <c r="N47" s="1" t="s">
        <v>127</v>
      </c>
      <c r="O47" s="1" t="s">
        <v>17</v>
      </c>
      <c r="P47">
        <v>1194</v>
      </c>
      <c r="Q47">
        <v>734659008</v>
      </c>
      <c r="R47" s="2">
        <f>((vpn[[#This Row],[Bytes Total]]/1024)/1024)/1024</f>
        <v>0.68420451879501343</v>
      </c>
      <c r="S47" s="1" t="s">
        <v>18</v>
      </c>
    </row>
    <row r="48" spans="1:19" x14ac:dyDescent="0.25">
      <c r="A48" s="1" t="s">
        <v>12</v>
      </c>
      <c r="B48" s="1" t="s">
        <v>128</v>
      </c>
      <c r="C48" s="1" t="s">
        <v>317</v>
      </c>
      <c r="D48" s="4">
        <v>0.70390046296296294</v>
      </c>
      <c r="E48" s="1" t="s">
        <v>316</v>
      </c>
      <c r="F48" s="4">
        <f>vpn[[#This Row],[Time]]+vpn[[#This Row],[Column1]]</f>
        <v>0.80561342592592589</v>
      </c>
      <c r="G48">
        <v>8788</v>
      </c>
      <c r="H48" s="2">
        <f>(vpn[[#This Row],[Duration]]/60)/60</f>
        <v>2.4411111111111112</v>
      </c>
      <c r="I48" s="2">
        <f>vpn[[#This Row],[Hours]]/24</f>
        <v>0.10171296296296296</v>
      </c>
      <c r="J48" s="1" t="s">
        <v>14</v>
      </c>
      <c r="K48">
        <v>0</v>
      </c>
      <c r="L48">
        <v>1</v>
      </c>
      <c r="M48" s="1" t="s">
        <v>129</v>
      </c>
      <c r="N48" s="1" t="s">
        <v>130</v>
      </c>
      <c r="O48" s="1" t="s">
        <v>17</v>
      </c>
      <c r="P48">
        <v>1194</v>
      </c>
      <c r="Q48">
        <v>263429088</v>
      </c>
      <c r="R48" s="2">
        <f>((vpn[[#This Row],[Bytes Total]]/1024)/1024)/1024</f>
        <v>0.24533745646476746</v>
      </c>
      <c r="S48" s="1" t="s">
        <v>18</v>
      </c>
    </row>
    <row r="49" spans="1:19" x14ac:dyDescent="0.25">
      <c r="A49" s="1" t="s">
        <v>12</v>
      </c>
      <c r="B49" s="1" t="s">
        <v>78</v>
      </c>
      <c r="C49" s="1" t="s">
        <v>317</v>
      </c>
      <c r="D49" s="4">
        <v>0.71438657407407413</v>
      </c>
      <c r="E49" s="1" t="s">
        <v>316</v>
      </c>
      <c r="F49" s="4">
        <f>vpn[[#This Row],[Time]]+vpn[[#This Row],[Column1]]</f>
        <v>0.79274305555555558</v>
      </c>
      <c r="G49">
        <v>6770</v>
      </c>
      <c r="H49" s="2">
        <f>(vpn[[#This Row],[Duration]]/60)/60</f>
        <v>1.8805555555555555</v>
      </c>
      <c r="I49" s="2">
        <f>vpn[[#This Row],[Hours]]/24</f>
        <v>7.8356481481481485E-2</v>
      </c>
      <c r="J49" s="1" t="s">
        <v>14</v>
      </c>
      <c r="K49">
        <v>0</v>
      </c>
      <c r="L49">
        <v>1</v>
      </c>
      <c r="M49" s="1" t="s">
        <v>131</v>
      </c>
      <c r="N49" s="1" t="s">
        <v>132</v>
      </c>
      <c r="O49" s="1" t="s">
        <v>17</v>
      </c>
      <c r="P49">
        <v>1194</v>
      </c>
      <c r="Q49">
        <v>1758866310</v>
      </c>
      <c r="R49" s="2">
        <f>((vpn[[#This Row],[Bytes Total]]/1024)/1024)/1024</f>
        <v>1.6380719002336264</v>
      </c>
      <c r="S49" s="1" t="s">
        <v>18</v>
      </c>
    </row>
    <row r="50" spans="1:19" x14ac:dyDescent="0.25">
      <c r="A50" s="1" t="s">
        <v>12</v>
      </c>
      <c r="B50" s="1" t="s">
        <v>19</v>
      </c>
      <c r="C50" s="1" t="s">
        <v>317</v>
      </c>
      <c r="D50" s="4">
        <v>0.73031250000000003</v>
      </c>
      <c r="E50" s="1" t="s">
        <v>316</v>
      </c>
      <c r="F50" s="4">
        <f>vpn[[#This Row],[Time]]+vpn[[#This Row],[Column1]]</f>
        <v>0.81769675925925933</v>
      </c>
      <c r="G50">
        <v>7550</v>
      </c>
      <c r="H50" s="2">
        <f>(vpn[[#This Row],[Duration]]/60)/60</f>
        <v>2.0972222222222223</v>
      </c>
      <c r="I50" s="2">
        <f>vpn[[#This Row],[Hours]]/24</f>
        <v>8.7384259259259259E-2</v>
      </c>
      <c r="J50" s="1" t="s">
        <v>14</v>
      </c>
      <c r="K50">
        <v>0</v>
      </c>
      <c r="L50">
        <v>1</v>
      </c>
      <c r="M50" s="1" t="s">
        <v>133</v>
      </c>
      <c r="N50" s="1" t="s">
        <v>134</v>
      </c>
      <c r="O50" s="1" t="s">
        <v>17</v>
      </c>
      <c r="P50">
        <v>1194</v>
      </c>
      <c r="Q50">
        <v>253959350</v>
      </c>
      <c r="R50" s="2">
        <f>((vpn[[#This Row],[Bytes Total]]/1024)/1024)/1024</f>
        <v>0.23651807568967342</v>
      </c>
      <c r="S50" s="1" t="s">
        <v>18</v>
      </c>
    </row>
    <row r="51" spans="1:19" x14ac:dyDescent="0.25">
      <c r="A51" s="1" t="s">
        <v>12</v>
      </c>
      <c r="B51" s="1" t="s">
        <v>97</v>
      </c>
      <c r="C51" s="1" t="s">
        <v>317</v>
      </c>
      <c r="D51" s="4">
        <v>0.73745370370370367</v>
      </c>
      <c r="E51" s="1" t="s">
        <v>316</v>
      </c>
      <c r="F51" s="4">
        <f>vpn[[#This Row],[Time]]+vpn[[#This Row],[Column1]]</f>
        <v>0.73745370370370367</v>
      </c>
      <c r="H51" s="2">
        <f>(vpn[[#This Row],[Duration]]/60)/60</f>
        <v>0</v>
      </c>
      <c r="I51" s="2">
        <f>vpn[[#This Row],[Hours]]/24</f>
        <v>0</v>
      </c>
      <c r="J51" s="1" t="s">
        <v>14</v>
      </c>
      <c r="K51">
        <v>0</v>
      </c>
      <c r="L51">
        <v>0</v>
      </c>
      <c r="M51" s="1" t="s">
        <v>135</v>
      </c>
      <c r="N51" s="1" t="s">
        <v>18</v>
      </c>
      <c r="O51" s="1" t="s">
        <v>17</v>
      </c>
      <c r="P51">
        <v>1194</v>
      </c>
      <c r="R51" s="2">
        <f>((vpn[[#This Row],[Bytes Total]]/1024)/1024)/1024</f>
        <v>0</v>
      </c>
      <c r="S51" s="1" t="s">
        <v>48</v>
      </c>
    </row>
    <row r="52" spans="1:19" x14ac:dyDescent="0.25">
      <c r="A52" s="1" t="s">
        <v>12</v>
      </c>
      <c r="B52" s="1" t="s">
        <v>13</v>
      </c>
      <c r="C52" s="1" t="s">
        <v>317</v>
      </c>
      <c r="D52" s="4">
        <v>0.74543981481481481</v>
      </c>
      <c r="E52" s="1" t="s">
        <v>316</v>
      </c>
      <c r="F52" s="4">
        <f>vpn[[#This Row],[Time]]+vpn[[#This Row],[Column1]]</f>
        <v>0.77856481481481477</v>
      </c>
      <c r="G52">
        <v>2862</v>
      </c>
      <c r="H52" s="2">
        <f>(vpn[[#This Row],[Duration]]/60)/60</f>
        <v>0.79500000000000004</v>
      </c>
      <c r="I52" s="2">
        <f>vpn[[#This Row],[Hours]]/24</f>
        <v>3.3125000000000002E-2</v>
      </c>
      <c r="J52" s="1" t="s">
        <v>14</v>
      </c>
      <c r="K52">
        <v>0</v>
      </c>
      <c r="L52">
        <v>1</v>
      </c>
      <c r="M52" s="1" t="s">
        <v>136</v>
      </c>
      <c r="N52" s="1" t="s">
        <v>137</v>
      </c>
      <c r="O52" s="1" t="s">
        <v>17</v>
      </c>
      <c r="P52">
        <v>1194</v>
      </c>
      <c r="Q52">
        <v>118755828</v>
      </c>
      <c r="R52" s="2">
        <f>((vpn[[#This Row],[Bytes Total]]/1024)/1024)/1024</f>
        <v>0.11059998348355293</v>
      </c>
      <c r="S52" s="1" t="s">
        <v>18</v>
      </c>
    </row>
    <row r="53" spans="1:19" x14ac:dyDescent="0.25">
      <c r="A53" s="1" t="s">
        <v>12</v>
      </c>
      <c r="B53" s="1" t="s">
        <v>22</v>
      </c>
      <c r="C53" s="1" t="s">
        <v>318</v>
      </c>
      <c r="D53" s="4">
        <v>0.30326388888888889</v>
      </c>
      <c r="E53" s="1" t="s">
        <v>316</v>
      </c>
      <c r="F53" s="4">
        <f>vpn[[#This Row],[Time]]+vpn[[#This Row],[Column1]]</f>
        <v>0.59689814814814812</v>
      </c>
      <c r="G53">
        <v>25370</v>
      </c>
      <c r="H53" s="2">
        <f>(vpn[[#This Row],[Duration]]/60)/60</f>
        <v>7.0472222222222216</v>
      </c>
      <c r="I53" s="2">
        <f>vpn[[#This Row],[Hours]]/24</f>
        <v>0.29363425925925923</v>
      </c>
      <c r="J53" s="1" t="s">
        <v>14</v>
      </c>
      <c r="K53">
        <v>0</v>
      </c>
      <c r="L53">
        <v>1</v>
      </c>
      <c r="M53" s="1" t="s">
        <v>139</v>
      </c>
      <c r="N53" s="1" t="s">
        <v>58</v>
      </c>
      <c r="O53" s="1" t="s">
        <v>17</v>
      </c>
      <c r="P53">
        <v>1194</v>
      </c>
      <c r="Q53">
        <v>3643969210</v>
      </c>
      <c r="R53" s="2">
        <f>((vpn[[#This Row],[Bytes Total]]/1024)/1024)/1024</f>
        <v>3.3937107864767313</v>
      </c>
      <c r="S53" s="1" t="s">
        <v>18</v>
      </c>
    </row>
    <row r="54" spans="1:19" x14ac:dyDescent="0.25">
      <c r="A54" s="1" t="s">
        <v>12</v>
      </c>
      <c r="B54" s="1" t="s">
        <v>56</v>
      </c>
      <c r="C54" s="1" t="s">
        <v>318</v>
      </c>
      <c r="D54" s="4">
        <v>0.31305555555555559</v>
      </c>
      <c r="E54" s="1" t="s">
        <v>316</v>
      </c>
      <c r="F54" s="4">
        <f>vpn[[#This Row],[Time]]+vpn[[#This Row],[Column1]]</f>
        <v>0.59476851851851853</v>
      </c>
      <c r="G54">
        <v>24340</v>
      </c>
      <c r="H54" s="2">
        <f>(vpn[[#This Row],[Duration]]/60)/60</f>
        <v>6.7611111111111111</v>
      </c>
      <c r="I54" s="2">
        <f>vpn[[#This Row],[Hours]]/24</f>
        <v>0.28171296296296294</v>
      </c>
      <c r="J54" s="1" t="s">
        <v>14</v>
      </c>
      <c r="K54">
        <v>0</v>
      </c>
      <c r="L54">
        <v>1</v>
      </c>
      <c r="M54" s="1" t="s">
        <v>140</v>
      </c>
      <c r="N54" s="1" t="s">
        <v>141</v>
      </c>
      <c r="O54" s="1" t="s">
        <v>17</v>
      </c>
      <c r="P54">
        <v>1194</v>
      </c>
      <c r="Q54">
        <v>4312634220</v>
      </c>
      <c r="R54" s="2">
        <f>((vpn[[#This Row],[Bytes Total]]/1024)/1024)/1024</f>
        <v>4.016453605145216</v>
      </c>
      <c r="S54" s="1" t="s">
        <v>18</v>
      </c>
    </row>
    <row r="55" spans="1:19" x14ac:dyDescent="0.25">
      <c r="A55" s="1" t="s">
        <v>12</v>
      </c>
      <c r="B55" s="1" t="s">
        <v>19</v>
      </c>
      <c r="C55" s="1" t="s">
        <v>318</v>
      </c>
      <c r="D55" s="4">
        <v>0.32443287037037033</v>
      </c>
      <c r="E55" s="1" t="s">
        <v>316</v>
      </c>
      <c r="F55" s="4">
        <f>vpn[[#This Row],[Time]]+vpn[[#This Row],[Column1]]</f>
        <v>0.71032407407407394</v>
      </c>
      <c r="G55">
        <v>33341</v>
      </c>
      <c r="H55" s="2">
        <f>(vpn[[#This Row],[Duration]]/60)/60</f>
        <v>9.261388888888888</v>
      </c>
      <c r="I55" s="2">
        <f>vpn[[#This Row],[Hours]]/24</f>
        <v>0.38589120370370367</v>
      </c>
      <c r="J55" s="1" t="s">
        <v>14</v>
      </c>
      <c r="K55">
        <v>0</v>
      </c>
      <c r="L55">
        <v>1</v>
      </c>
      <c r="M55" s="1" t="s">
        <v>142</v>
      </c>
      <c r="N55" s="1" t="s">
        <v>143</v>
      </c>
      <c r="O55" s="1" t="s">
        <v>17</v>
      </c>
      <c r="P55">
        <v>1194</v>
      </c>
      <c r="Q55">
        <v>3130719900</v>
      </c>
      <c r="R55" s="2">
        <f>((vpn[[#This Row],[Bytes Total]]/1024)/1024)/1024</f>
        <v>2.9157101176679134</v>
      </c>
      <c r="S55" s="1" t="s">
        <v>18</v>
      </c>
    </row>
    <row r="56" spans="1:19" x14ac:dyDescent="0.25">
      <c r="A56" s="1" t="s">
        <v>12</v>
      </c>
      <c r="B56" s="1" t="s">
        <v>78</v>
      </c>
      <c r="C56" s="1" t="s">
        <v>318</v>
      </c>
      <c r="D56" s="4">
        <v>0.34697916666666667</v>
      </c>
      <c r="E56" s="1" t="s">
        <v>316</v>
      </c>
      <c r="F56" s="4">
        <f>vpn[[#This Row],[Time]]+vpn[[#This Row],[Column1]]</f>
        <v>0.49210648148148151</v>
      </c>
      <c r="G56">
        <v>12539</v>
      </c>
      <c r="H56" s="2">
        <f>(vpn[[#This Row],[Duration]]/60)/60</f>
        <v>3.4830555555555551</v>
      </c>
      <c r="I56" s="2">
        <f>vpn[[#This Row],[Hours]]/24</f>
        <v>0.14512731481481481</v>
      </c>
      <c r="J56" s="1" t="s">
        <v>14</v>
      </c>
      <c r="K56">
        <v>0</v>
      </c>
      <c r="L56">
        <v>1</v>
      </c>
      <c r="M56" s="1" t="s">
        <v>144</v>
      </c>
      <c r="N56" s="1" t="s">
        <v>109</v>
      </c>
      <c r="O56" s="1" t="s">
        <v>17</v>
      </c>
      <c r="P56">
        <v>1194</v>
      </c>
      <c r="Q56">
        <v>413473525</v>
      </c>
      <c r="R56" s="2">
        <f>((vpn[[#This Row],[Bytes Total]]/1024)/1024)/1024</f>
        <v>0.38507722783833742</v>
      </c>
      <c r="S56" s="1" t="s">
        <v>18</v>
      </c>
    </row>
    <row r="57" spans="1:19" x14ac:dyDescent="0.25">
      <c r="A57" s="1" t="s">
        <v>12</v>
      </c>
      <c r="B57" s="1" t="s">
        <v>128</v>
      </c>
      <c r="C57" s="1" t="s">
        <v>318</v>
      </c>
      <c r="D57" s="4">
        <v>0.37837962962962962</v>
      </c>
      <c r="E57" s="1" t="s">
        <v>316</v>
      </c>
      <c r="F57" s="4">
        <f>vpn[[#This Row],[Time]]+vpn[[#This Row],[Column1]]</f>
        <v>0.44156249999999997</v>
      </c>
      <c r="G57">
        <v>5459</v>
      </c>
      <c r="H57" s="2">
        <f>(vpn[[#This Row],[Duration]]/60)/60</f>
        <v>1.516388888888889</v>
      </c>
      <c r="I57" s="2">
        <f>vpn[[#This Row],[Hours]]/24</f>
        <v>6.3182870370370375E-2</v>
      </c>
      <c r="J57" s="1" t="s">
        <v>14</v>
      </c>
      <c r="K57">
        <v>0</v>
      </c>
      <c r="L57">
        <v>1</v>
      </c>
      <c r="M57" s="1" t="s">
        <v>145</v>
      </c>
      <c r="N57" s="1" t="s">
        <v>96</v>
      </c>
      <c r="O57" s="1" t="s">
        <v>17</v>
      </c>
      <c r="P57">
        <v>1194</v>
      </c>
      <c r="Q57">
        <v>248520975</v>
      </c>
      <c r="R57" s="2">
        <f>((vpn[[#This Row],[Bytes Total]]/1024)/1024)/1024</f>
        <v>0.23145319428294897</v>
      </c>
      <c r="S57" s="1" t="s">
        <v>18</v>
      </c>
    </row>
    <row r="58" spans="1:19" x14ac:dyDescent="0.25">
      <c r="A58" s="1" t="s">
        <v>12</v>
      </c>
      <c r="B58" s="1" t="s">
        <v>146</v>
      </c>
      <c r="C58" s="1" t="s">
        <v>318</v>
      </c>
      <c r="D58" s="4">
        <v>0.39015046296296302</v>
      </c>
      <c r="E58" s="1" t="s">
        <v>316</v>
      </c>
      <c r="F58" s="4">
        <f>vpn[[#This Row],[Time]]+vpn[[#This Row],[Column1]]</f>
        <v>0.45658564814814823</v>
      </c>
      <c r="G58">
        <v>5740</v>
      </c>
      <c r="H58" s="2">
        <f>(vpn[[#This Row],[Duration]]/60)/60</f>
        <v>1.5944444444444446</v>
      </c>
      <c r="I58" s="2">
        <f>vpn[[#This Row],[Hours]]/24</f>
        <v>6.6435185185185194E-2</v>
      </c>
      <c r="J58" s="1" t="s">
        <v>14</v>
      </c>
      <c r="K58">
        <v>0</v>
      </c>
      <c r="L58">
        <v>1</v>
      </c>
      <c r="M58" s="1" t="s">
        <v>147</v>
      </c>
      <c r="N58" s="1" t="s">
        <v>148</v>
      </c>
      <c r="O58" s="1" t="s">
        <v>17</v>
      </c>
      <c r="P58">
        <v>1194</v>
      </c>
      <c r="Q58">
        <v>487027520</v>
      </c>
      <c r="R58" s="2">
        <f>((vpn[[#This Row],[Bytes Total]]/1024)/1024)/1024</f>
        <v>0.45357972383499146</v>
      </c>
      <c r="S58" s="1" t="s">
        <v>18</v>
      </c>
    </row>
    <row r="59" spans="1:19" x14ac:dyDescent="0.25">
      <c r="A59" s="1" t="s">
        <v>12</v>
      </c>
      <c r="B59" s="1" t="s">
        <v>107</v>
      </c>
      <c r="C59" s="1" t="s">
        <v>318</v>
      </c>
      <c r="D59" s="4">
        <v>0.40375</v>
      </c>
      <c r="E59" s="1" t="s">
        <v>316</v>
      </c>
      <c r="F59" s="4">
        <f>vpn[[#This Row],[Time]]+vpn[[#This Row],[Column1]]</f>
        <v>0.57340277777777782</v>
      </c>
      <c r="G59">
        <v>14658</v>
      </c>
      <c r="H59" s="2">
        <f>(vpn[[#This Row],[Duration]]/60)/60</f>
        <v>4.0716666666666672</v>
      </c>
      <c r="I59" s="2">
        <f>vpn[[#This Row],[Hours]]/24</f>
        <v>0.16965277777777779</v>
      </c>
      <c r="J59" s="1" t="s">
        <v>14</v>
      </c>
      <c r="K59">
        <v>0</v>
      </c>
      <c r="L59">
        <v>1</v>
      </c>
      <c r="M59" s="1" t="s">
        <v>149</v>
      </c>
      <c r="N59" s="1" t="s">
        <v>150</v>
      </c>
      <c r="O59" s="1" t="s">
        <v>17</v>
      </c>
      <c r="P59">
        <v>1194</v>
      </c>
      <c r="Q59">
        <v>3090126270</v>
      </c>
      <c r="R59" s="2">
        <f>((vpn[[#This Row],[Bytes Total]]/1024)/1024)/1024</f>
        <v>2.8779043536633253</v>
      </c>
      <c r="S59" s="1" t="s">
        <v>18</v>
      </c>
    </row>
    <row r="60" spans="1:19" x14ac:dyDescent="0.25">
      <c r="A60" s="1" t="s">
        <v>12</v>
      </c>
      <c r="B60" s="3" t="s">
        <v>151</v>
      </c>
      <c r="C60" s="1" t="s">
        <v>318</v>
      </c>
      <c r="D60" s="4">
        <v>0.41087962962962959</v>
      </c>
      <c r="E60" s="1" t="s">
        <v>316</v>
      </c>
      <c r="F60" s="4">
        <f>vpn[[#This Row],[Time]]+vpn[[#This Row],[Column1]]</f>
        <v>0.41087962962962959</v>
      </c>
      <c r="H60" s="2">
        <f>(vpn[[#This Row],[Duration]]/60)/60</f>
        <v>0</v>
      </c>
      <c r="I60" s="2">
        <f>vpn[[#This Row],[Hours]]/24</f>
        <v>0</v>
      </c>
      <c r="J60" s="1" t="s">
        <v>14</v>
      </c>
      <c r="K60">
        <v>0</v>
      </c>
      <c r="L60">
        <v>0</v>
      </c>
      <c r="M60" s="1" t="s">
        <v>152</v>
      </c>
      <c r="N60" s="1" t="s">
        <v>18</v>
      </c>
      <c r="O60" s="1" t="s">
        <v>17</v>
      </c>
      <c r="P60">
        <v>1194</v>
      </c>
      <c r="R60" s="2">
        <f>((vpn[[#This Row],[Bytes Total]]/1024)/1024)/1024</f>
        <v>0</v>
      </c>
      <c r="S60" s="1" t="s">
        <v>40</v>
      </c>
    </row>
    <row r="61" spans="1:19" x14ac:dyDescent="0.25">
      <c r="A61" s="1" t="s">
        <v>12</v>
      </c>
      <c r="B61" s="1" t="s">
        <v>74</v>
      </c>
      <c r="C61" s="1" t="s">
        <v>318</v>
      </c>
      <c r="D61" s="4">
        <v>0.43282407407407408</v>
      </c>
      <c r="E61" s="1" t="s">
        <v>316</v>
      </c>
      <c r="F61" s="4">
        <f>vpn[[#This Row],[Time]]+vpn[[#This Row],[Column1]]</f>
        <v>0.62034722222222227</v>
      </c>
      <c r="G61">
        <v>16202</v>
      </c>
      <c r="H61" s="2">
        <f>(vpn[[#This Row],[Duration]]/60)/60</f>
        <v>4.5005555555555556</v>
      </c>
      <c r="I61" s="2">
        <f>vpn[[#This Row],[Hours]]/24</f>
        <v>0.18752314814814816</v>
      </c>
      <c r="J61" s="1" t="s">
        <v>14</v>
      </c>
      <c r="K61">
        <v>0</v>
      </c>
      <c r="L61">
        <v>1</v>
      </c>
      <c r="M61" s="1" t="s">
        <v>153</v>
      </c>
      <c r="N61" s="1" t="s">
        <v>114</v>
      </c>
      <c r="O61" s="1" t="s">
        <v>17</v>
      </c>
      <c r="P61">
        <v>1194</v>
      </c>
      <c r="Q61">
        <v>2288078844</v>
      </c>
      <c r="R61" s="2">
        <f>((vpn[[#This Row],[Bytes Total]]/1024)/1024)/1024</f>
        <v>2.1309394799172878</v>
      </c>
      <c r="S61" s="1" t="s">
        <v>18</v>
      </c>
    </row>
    <row r="62" spans="1:19" x14ac:dyDescent="0.25">
      <c r="A62" s="1" t="s">
        <v>12</v>
      </c>
      <c r="B62" s="1" t="s">
        <v>102</v>
      </c>
      <c r="C62" s="1" t="s">
        <v>318</v>
      </c>
      <c r="D62" s="4">
        <v>0.44368055555555558</v>
      </c>
      <c r="E62" s="1" t="s">
        <v>316</v>
      </c>
      <c r="F62" s="4">
        <f>vpn[[#This Row],[Time]]+vpn[[#This Row],[Column1]]</f>
        <v>0.44368055555555558</v>
      </c>
      <c r="H62" s="2">
        <f>(vpn[[#This Row],[Duration]]/60)/60</f>
        <v>0</v>
      </c>
      <c r="I62" s="2">
        <f>vpn[[#This Row],[Hours]]/24</f>
        <v>0</v>
      </c>
      <c r="J62" s="1" t="s">
        <v>14</v>
      </c>
      <c r="K62">
        <v>0</v>
      </c>
      <c r="L62">
        <v>0</v>
      </c>
      <c r="M62" s="1" t="s">
        <v>154</v>
      </c>
      <c r="N62" s="1" t="s">
        <v>18</v>
      </c>
      <c r="O62" s="1" t="s">
        <v>17</v>
      </c>
      <c r="P62">
        <v>1194</v>
      </c>
      <c r="R62" s="2">
        <f>((vpn[[#This Row],[Bytes Total]]/1024)/1024)/1024</f>
        <v>0</v>
      </c>
      <c r="S62" s="1" t="s">
        <v>48</v>
      </c>
    </row>
    <row r="63" spans="1:19" x14ac:dyDescent="0.25">
      <c r="A63" s="1" t="s">
        <v>12</v>
      </c>
      <c r="B63" s="1" t="s">
        <v>44</v>
      </c>
      <c r="C63" s="1" t="s">
        <v>318</v>
      </c>
      <c r="D63" s="4">
        <v>0.45063657407407409</v>
      </c>
      <c r="E63" s="1" t="s">
        <v>316</v>
      </c>
      <c r="F63" s="4">
        <f>vpn[[#This Row],[Time]]+vpn[[#This Row],[Column1]]</f>
        <v>0.55950231481481483</v>
      </c>
      <c r="G63">
        <v>9406</v>
      </c>
      <c r="H63" s="2">
        <f>(vpn[[#This Row],[Duration]]/60)/60</f>
        <v>2.6127777777777781</v>
      </c>
      <c r="I63" s="2">
        <f>vpn[[#This Row],[Hours]]/24</f>
        <v>0.10886574074074075</v>
      </c>
      <c r="J63" s="1" t="s">
        <v>14</v>
      </c>
      <c r="K63">
        <v>0</v>
      </c>
      <c r="L63">
        <v>1</v>
      </c>
      <c r="M63" s="1" t="s">
        <v>155</v>
      </c>
      <c r="N63" s="1" t="s">
        <v>156</v>
      </c>
      <c r="O63" s="1" t="s">
        <v>17</v>
      </c>
      <c r="P63">
        <v>1194</v>
      </c>
      <c r="Q63">
        <v>1722558404</v>
      </c>
      <c r="R63" s="2">
        <f>((vpn[[#This Row],[Bytes Total]]/1024)/1024)/1024</f>
        <v>1.6042575277388096</v>
      </c>
      <c r="S63" s="1" t="s">
        <v>18</v>
      </c>
    </row>
    <row r="64" spans="1:19" x14ac:dyDescent="0.25">
      <c r="A64" s="1" t="s">
        <v>12</v>
      </c>
      <c r="B64" s="3" t="s">
        <v>157</v>
      </c>
      <c r="C64" s="1" t="s">
        <v>318</v>
      </c>
      <c r="D64" s="4">
        <v>0.47700231481481481</v>
      </c>
      <c r="E64" s="1" t="s">
        <v>316</v>
      </c>
      <c r="F64" s="4">
        <f>vpn[[#This Row],[Time]]+vpn[[#This Row],[Column1]]</f>
        <v>0.47700231481481481</v>
      </c>
      <c r="H64" s="2">
        <f>(vpn[[#This Row],[Duration]]/60)/60</f>
        <v>0</v>
      </c>
      <c r="I64" s="2">
        <f>vpn[[#This Row],[Hours]]/24</f>
        <v>0</v>
      </c>
      <c r="J64" s="1" t="s">
        <v>14</v>
      </c>
      <c r="K64">
        <v>0</v>
      </c>
      <c r="L64">
        <v>0</v>
      </c>
      <c r="M64" s="1" t="s">
        <v>158</v>
      </c>
      <c r="N64" s="1" t="s">
        <v>18</v>
      </c>
      <c r="O64" s="1" t="s">
        <v>17</v>
      </c>
      <c r="P64">
        <v>1194</v>
      </c>
      <c r="R64" s="2">
        <f>((vpn[[#This Row],[Bytes Total]]/1024)/1024)/1024</f>
        <v>0</v>
      </c>
      <c r="S64" s="1" t="s">
        <v>40</v>
      </c>
    </row>
    <row r="65" spans="1:19" x14ac:dyDescent="0.25">
      <c r="A65" s="1" t="s">
        <v>12</v>
      </c>
      <c r="B65" s="1" t="s">
        <v>146</v>
      </c>
      <c r="C65" s="1" t="s">
        <v>318</v>
      </c>
      <c r="D65" s="4">
        <v>0.49983796296296296</v>
      </c>
      <c r="E65" s="1" t="s">
        <v>316</v>
      </c>
      <c r="F65" s="4">
        <f>vpn[[#This Row],[Time]]+vpn[[#This Row],[Column1]]</f>
        <v>0.49983796296296296</v>
      </c>
      <c r="H65" s="2">
        <f>(vpn[[#This Row],[Duration]]/60)/60</f>
        <v>0</v>
      </c>
      <c r="I65" s="2">
        <f>vpn[[#This Row],[Hours]]/24</f>
        <v>0</v>
      </c>
      <c r="J65" s="1" t="s">
        <v>14</v>
      </c>
      <c r="K65">
        <v>0</v>
      </c>
      <c r="L65">
        <v>0</v>
      </c>
      <c r="M65" s="1" t="s">
        <v>159</v>
      </c>
      <c r="N65" s="1" t="s">
        <v>18</v>
      </c>
      <c r="O65" s="1" t="s">
        <v>17</v>
      </c>
      <c r="P65">
        <v>1194</v>
      </c>
      <c r="R65" s="2">
        <f>((vpn[[#This Row],[Bytes Total]]/1024)/1024)/1024</f>
        <v>0</v>
      </c>
      <c r="S65" s="1" t="s">
        <v>48</v>
      </c>
    </row>
    <row r="66" spans="1:19" x14ac:dyDescent="0.25">
      <c r="A66" s="1" t="s">
        <v>12</v>
      </c>
      <c r="B66" s="1" t="s">
        <v>128</v>
      </c>
      <c r="C66" s="1" t="s">
        <v>318</v>
      </c>
      <c r="D66" s="4">
        <v>0.52657407407407408</v>
      </c>
      <c r="E66" s="1" t="s">
        <v>316</v>
      </c>
      <c r="F66" s="4">
        <f>vpn[[#This Row],[Time]]+vpn[[#This Row],[Column1]]</f>
        <v>0.65513888888888894</v>
      </c>
      <c r="G66">
        <v>11108</v>
      </c>
      <c r="H66" s="2">
        <f>(vpn[[#This Row],[Duration]]/60)/60</f>
        <v>3.0855555555555556</v>
      </c>
      <c r="I66" s="2">
        <f>vpn[[#This Row],[Hours]]/24</f>
        <v>0.12856481481481483</v>
      </c>
      <c r="J66" s="1" t="s">
        <v>14</v>
      </c>
      <c r="K66">
        <v>0</v>
      </c>
      <c r="L66">
        <v>1</v>
      </c>
      <c r="M66" s="1" t="s">
        <v>160</v>
      </c>
      <c r="N66" s="1" t="s">
        <v>99</v>
      </c>
      <c r="O66" s="1" t="s">
        <v>17</v>
      </c>
      <c r="P66">
        <v>1194</v>
      </c>
      <c r="Q66">
        <v>2890257168</v>
      </c>
      <c r="R66" s="2">
        <f>((vpn[[#This Row],[Bytes Total]]/1024)/1024)/1024</f>
        <v>2.6917617470026016</v>
      </c>
      <c r="S66" s="1" t="s">
        <v>18</v>
      </c>
    </row>
    <row r="67" spans="1:19" x14ac:dyDescent="0.25">
      <c r="A67" s="1" t="s">
        <v>12</v>
      </c>
      <c r="B67" s="1" t="s">
        <v>63</v>
      </c>
      <c r="C67" s="1" t="s">
        <v>318</v>
      </c>
      <c r="D67" s="4">
        <v>0.55348379629629629</v>
      </c>
      <c r="E67" s="1" t="s">
        <v>316</v>
      </c>
      <c r="F67" s="4">
        <f>vpn[[#This Row],[Time]]+vpn[[#This Row],[Column1]]</f>
        <v>0.65569444444444447</v>
      </c>
      <c r="G67">
        <v>8831</v>
      </c>
      <c r="H67" s="2">
        <f>(vpn[[#This Row],[Duration]]/60)/60</f>
        <v>2.4530555555555558</v>
      </c>
      <c r="I67" s="2">
        <f>vpn[[#This Row],[Hours]]/24</f>
        <v>0.10221064814814816</v>
      </c>
      <c r="J67" s="1" t="s">
        <v>14</v>
      </c>
      <c r="K67">
        <v>0</v>
      </c>
      <c r="L67">
        <v>1</v>
      </c>
      <c r="M67" s="1" t="s">
        <v>161</v>
      </c>
      <c r="N67" s="1" t="s">
        <v>162</v>
      </c>
      <c r="O67" s="1" t="s">
        <v>17</v>
      </c>
      <c r="P67">
        <v>1194</v>
      </c>
      <c r="Q67">
        <v>594026046</v>
      </c>
      <c r="R67" s="2">
        <f>((vpn[[#This Row],[Bytes Total]]/1024)/1024)/1024</f>
        <v>0.55322986654937267</v>
      </c>
      <c r="S67" s="1" t="s">
        <v>18</v>
      </c>
    </row>
    <row r="68" spans="1:19" x14ac:dyDescent="0.25">
      <c r="A68" s="1" t="s">
        <v>12</v>
      </c>
      <c r="B68" s="1" t="s">
        <v>97</v>
      </c>
      <c r="C68" s="1" t="s">
        <v>318</v>
      </c>
      <c r="D68" s="4">
        <v>0.57326388888888891</v>
      </c>
      <c r="E68" s="1" t="s">
        <v>316</v>
      </c>
      <c r="F68" s="4">
        <f>vpn[[#This Row],[Time]]+vpn[[#This Row],[Column1]]</f>
        <v>0.59505787037037039</v>
      </c>
      <c r="G68">
        <v>1883</v>
      </c>
      <c r="H68" s="2">
        <f>(vpn[[#This Row],[Duration]]/60)/60</f>
        <v>0.5230555555555555</v>
      </c>
      <c r="I68" s="2">
        <f>vpn[[#This Row],[Hours]]/24</f>
        <v>2.179398148148148E-2</v>
      </c>
      <c r="J68" s="1" t="s">
        <v>14</v>
      </c>
      <c r="K68">
        <v>0</v>
      </c>
      <c r="L68">
        <v>1</v>
      </c>
      <c r="M68" s="1" t="s">
        <v>163</v>
      </c>
      <c r="N68" s="1" t="s">
        <v>164</v>
      </c>
      <c r="O68" s="1" t="s">
        <v>17</v>
      </c>
      <c r="P68">
        <v>1194</v>
      </c>
      <c r="Q68">
        <v>73519852</v>
      </c>
      <c r="R68" s="2">
        <f>((vpn[[#This Row],[Bytes Total]]/1024)/1024)/1024</f>
        <v>6.8470697849988937E-2</v>
      </c>
      <c r="S68" s="1" t="s">
        <v>18</v>
      </c>
    </row>
    <row r="69" spans="1:19" x14ac:dyDescent="0.25">
      <c r="A69" s="1" t="s">
        <v>12</v>
      </c>
      <c r="B69" s="1" t="s">
        <v>34</v>
      </c>
      <c r="C69" s="1" t="s">
        <v>318</v>
      </c>
      <c r="D69" s="4">
        <v>0.58194444444444449</v>
      </c>
      <c r="E69" s="1" t="s">
        <v>316</v>
      </c>
      <c r="F69" s="4">
        <f>vpn[[#This Row],[Time]]+vpn[[#This Row],[Column1]]</f>
        <v>0.62894675925925925</v>
      </c>
      <c r="G69">
        <v>4061</v>
      </c>
      <c r="H69" s="2">
        <f>(vpn[[#This Row],[Duration]]/60)/60</f>
        <v>1.1280555555555556</v>
      </c>
      <c r="I69" s="2">
        <f>vpn[[#This Row],[Hours]]/24</f>
        <v>4.7002314814814816E-2</v>
      </c>
      <c r="J69" s="1" t="s">
        <v>14</v>
      </c>
      <c r="K69">
        <v>0</v>
      </c>
      <c r="L69">
        <v>1</v>
      </c>
      <c r="M69" s="1" t="s">
        <v>165</v>
      </c>
      <c r="N69" s="1" t="s">
        <v>138</v>
      </c>
      <c r="O69" s="1" t="s">
        <v>17</v>
      </c>
      <c r="P69">
        <v>1194</v>
      </c>
      <c r="Q69">
        <v>737964920</v>
      </c>
      <c r="R69" s="2">
        <f>((vpn[[#This Row],[Bytes Total]]/1024)/1024)/1024</f>
        <v>0.68728338927030563</v>
      </c>
      <c r="S69" s="1" t="s">
        <v>18</v>
      </c>
    </row>
    <row r="70" spans="1:19" x14ac:dyDescent="0.25">
      <c r="A70" s="1" t="s">
        <v>12</v>
      </c>
      <c r="B70" s="1" t="s">
        <v>52</v>
      </c>
      <c r="C70" s="1" t="s">
        <v>318</v>
      </c>
      <c r="D70" s="4">
        <v>0.60039351851851852</v>
      </c>
      <c r="E70" s="1" t="s">
        <v>316</v>
      </c>
      <c r="F70" s="4">
        <f>vpn[[#This Row],[Time]]+vpn[[#This Row],[Column1]]</f>
        <v>0.73111111111111104</v>
      </c>
      <c r="G70">
        <v>11294</v>
      </c>
      <c r="H70" s="2">
        <f>(vpn[[#This Row],[Duration]]/60)/60</f>
        <v>3.1372222222222219</v>
      </c>
      <c r="I70" s="2">
        <f>vpn[[#This Row],[Hours]]/24</f>
        <v>0.13071759259259258</v>
      </c>
      <c r="J70" s="1" t="s">
        <v>14</v>
      </c>
      <c r="K70">
        <v>0</v>
      </c>
      <c r="L70">
        <v>1</v>
      </c>
      <c r="M70" s="1" t="s">
        <v>166</v>
      </c>
      <c r="N70" s="1" t="s">
        <v>121</v>
      </c>
      <c r="O70" s="1" t="s">
        <v>17</v>
      </c>
      <c r="P70">
        <v>1194</v>
      </c>
      <c r="Q70">
        <v>3081985778</v>
      </c>
      <c r="R70" s="2">
        <f>((vpn[[#This Row],[Bytes Total]]/1024)/1024)/1024</f>
        <v>2.8703229296952486</v>
      </c>
      <c r="S70" s="1" t="s">
        <v>18</v>
      </c>
    </row>
    <row r="71" spans="1:19" x14ac:dyDescent="0.25">
      <c r="A71" s="1" t="s">
        <v>12</v>
      </c>
      <c r="B71" s="1" t="s">
        <v>78</v>
      </c>
      <c r="C71" s="1" t="s">
        <v>318</v>
      </c>
      <c r="D71" s="4">
        <v>0.62601851851851853</v>
      </c>
      <c r="E71" s="1" t="s">
        <v>316</v>
      </c>
      <c r="F71" s="4">
        <f>vpn[[#This Row],[Time]]+vpn[[#This Row],[Column1]]</f>
        <v>0.74626157407407412</v>
      </c>
      <c r="G71">
        <v>10389</v>
      </c>
      <c r="H71" s="2">
        <f>(vpn[[#This Row],[Duration]]/60)/60</f>
        <v>2.8858333333333333</v>
      </c>
      <c r="I71" s="2">
        <f>vpn[[#This Row],[Hours]]/24</f>
        <v>0.12024305555555555</v>
      </c>
      <c r="J71" s="1" t="s">
        <v>14</v>
      </c>
      <c r="K71">
        <v>0</v>
      </c>
      <c r="L71">
        <v>1</v>
      </c>
      <c r="M71" s="1" t="s">
        <v>167</v>
      </c>
      <c r="N71" s="1" t="s">
        <v>141</v>
      </c>
      <c r="O71" s="1" t="s">
        <v>17</v>
      </c>
      <c r="P71">
        <v>1194</v>
      </c>
      <c r="Q71">
        <v>888602337</v>
      </c>
      <c r="R71" s="2">
        <f>((vpn[[#This Row],[Bytes Total]]/1024)/1024)/1024</f>
        <v>0.82757541630417109</v>
      </c>
      <c r="S71" s="1" t="s">
        <v>18</v>
      </c>
    </row>
    <row r="72" spans="1:19" x14ac:dyDescent="0.25">
      <c r="A72" s="1" t="s">
        <v>12</v>
      </c>
      <c r="B72" s="1" t="s">
        <v>60</v>
      </c>
      <c r="C72" s="1" t="s">
        <v>318</v>
      </c>
      <c r="D72" s="4">
        <v>0.64680555555555552</v>
      </c>
      <c r="E72" s="1" t="s">
        <v>316</v>
      </c>
      <c r="F72" s="4">
        <f>vpn[[#This Row],[Time]]+vpn[[#This Row],[Column1]]</f>
        <v>0.78589120370370369</v>
      </c>
      <c r="G72">
        <v>12017</v>
      </c>
      <c r="H72" s="2">
        <f>(vpn[[#This Row],[Duration]]/60)/60</f>
        <v>3.3380555555555556</v>
      </c>
      <c r="I72" s="2">
        <f>vpn[[#This Row],[Hours]]/24</f>
        <v>0.13908564814814814</v>
      </c>
      <c r="J72" s="1" t="s">
        <v>14</v>
      </c>
      <c r="K72">
        <v>0</v>
      </c>
      <c r="L72">
        <v>1</v>
      </c>
      <c r="M72" s="1" t="s">
        <v>168</v>
      </c>
      <c r="N72" s="1" t="s">
        <v>169</v>
      </c>
      <c r="O72" s="1" t="s">
        <v>17</v>
      </c>
      <c r="P72">
        <v>1194</v>
      </c>
      <c r="Q72">
        <v>2050148268</v>
      </c>
      <c r="R72" s="2">
        <f>((vpn[[#This Row],[Bytes Total]]/1024)/1024)/1024</f>
        <v>1.909349363297224</v>
      </c>
      <c r="S72" s="1" t="s">
        <v>18</v>
      </c>
    </row>
    <row r="73" spans="1:19" x14ac:dyDescent="0.25">
      <c r="A73" s="1" t="s">
        <v>12</v>
      </c>
      <c r="B73" s="3" t="s">
        <v>170</v>
      </c>
      <c r="C73" s="1" t="s">
        <v>318</v>
      </c>
      <c r="D73" s="4">
        <v>0.65755787037037039</v>
      </c>
      <c r="E73" s="1" t="s">
        <v>316</v>
      </c>
      <c r="F73" s="4">
        <f>vpn[[#This Row],[Time]]+vpn[[#This Row],[Column1]]</f>
        <v>0.65755787037037039</v>
      </c>
      <c r="H73" s="2">
        <f>(vpn[[#This Row],[Duration]]/60)/60</f>
        <v>0</v>
      </c>
      <c r="I73" s="2">
        <f>vpn[[#This Row],[Hours]]/24</f>
        <v>0</v>
      </c>
      <c r="J73" s="1" t="s">
        <v>14</v>
      </c>
      <c r="K73">
        <v>0</v>
      </c>
      <c r="L73">
        <v>0</v>
      </c>
      <c r="M73" s="1" t="s">
        <v>171</v>
      </c>
      <c r="N73" s="1" t="s">
        <v>18</v>
      </c>
      <c r="O73" s="1" t="s">
        <v>17</v>
      </c>
      <c r="P73">
        <v>1194</v>
      </c>
      <c r="R73" s="2">
        <f>((vpn[[#This Row],[Bytes Total]]/1024)/1024)/1024</f>
        <v>0</v>
      </c>
      <c r="S73" s="1" t="s">
        <v>40</v>
      </c>
    </row>
    <row r="74" spans="1:19" x14ac:dyDescent="0.25">
      <c r="A74" s="1" t="s">
        <v>12</v>
      </c>
      <c r="B74" s="1" t="s">
        <v>34</v>
      </c>
      <c r="C74" s="1" t="s">
        <v>318</v>
      </c>
      <c r="D74" s="4">
        <v>0.67206018518518518</v>
      </c>
      <c r="E74" s="1" t="s">
        <v>316</v>
      </c>
      <c r="F74" s="4">
        <f>vpn[[#This Row],[Time]]+vpn[[#This Row],[Column1]]</f>
        <v>0.70377314814814818</v>
      </c>
      <c r="G74">
        <v>2740</v>
      </c>
      <c r="H74" s="2">
        <f>(vpn[[#This Row],[Duration]]/60)/60</f>
        <v>0.76111111111111107</v>
      </c>
      <c r="I74" s="2">
        <f>vpn[[#This Row],[Hours]]/24</f>
        <v>3.1712962962962964E-2</v>
      </c>
      <c r="J74" s="1" t="s">
        <v>14</v>
      </c>
      <c r="K74">
        <v>0</v>
      </c>
      <c r="L74">
        <v>1</v>
      </c>
      <c r="M74" s="1" t="s">
        <v>172</v>
      </c>
      <c r="N74" s="1" t="s">
        <v>173</v>
      </c>
      <c r="O74" s="1" t="s">
        <v>17</v>
      </c>
      <c r="P74">
        <v>1194</v>
      </c>
      <c r="Q74">
        <v>565856580</v>
      </c>
      <c r="R74" s="2">
        <f>((vpn[[#This Row],[Bytes Total]]/1024)/1024)/1024</f>
        <v>0.52699500694870949</v>
      </c>
      <c r="S74" s="1" t="s">
        <v>18</v>
      </c>
    </row>
    <row r="75" spans="1:19" x14ac:dyDescent="0.25">
      <c r="A75" s="1" t="s">
        <v>12</v>
      </c>
      <c r="B75" s="1" t="s">
        <v>83</v>
      </c>
      <c r="C75" s="1" t="s">
        <v>318</v>
      </c>
      <c r="D75" s="4">
        <v>0.68223379629629621</v>
      </c>
      <c r="E75" s="1" t="s">
        <v>316</v>
      </c>
      <c r="F75" s="4">
        <f>vpn[[#This Row],[Time]]+vpn[[#This Row],[Column1]]</f>
        <v>0.68223379629629621</v>
      </c>
      <c r="H75" s="2">
        <f>(vpn[[#This Row],[Duration]]/60)/60</f>
        <v>0</v>
      </c>
      <c r="I75" s="2">
        <f>vpn[[#This Row],[Hours]]/24</f>
        <v>0</v>
      </c>
      <c r="J75" s="1" t="s">
        <v>14</v>
      </c>
      <c r="K75">
        <v>0</v>
      </c>
      <c r="L75">
        <v>0</v>
      </c>
      <c r="M75" s="1" t="s">
        <v>174</v>
      </c>
      <c r="N75" s="1" t="s">
        <v>18</v>
      </c>
      <c r="O75" s="1" t="s">
        <v>17</v>
      </c>
      <c r="P75">
        <v>1194</v>
      </c>
      <c r="R75" s="2">
        <f>((vpn[[#This Row],[Bytes Total]]/1024)/1024)/1024</f>
        <v>0</v>
      </c>
      <c r="S75" s="1" t="s">
        <v>48</v>
      </c>
    </row>
    <row r="76" spans="1:19" x14ac:dyDescent="0.25">
      <c r="A76" s="1" t="s">
        <v>12</v>
      </c>
      <c r="B76" s="1" t="s">
        <v>56</v>
      </c>
      <c r="C76" s="1" t="s">
        <v>318</v>
      </c>
      <c r="D76" s="4">
        <v>0.69442129629629623</v>
      </c>
      <c r="E76" s="1" t="s">
        <v>316</v>
      </c>
      <c r="F76" s="4">
        <f>vpn[[#This Row],[Time]]+vpn[[#This Row],[Column1]]</f>
        <v>0.74157407407407405</v>
      </c>
      <c r="G76">
        <v>4074</v>
      </c>
      <c r="H76" s="2">
        <f>(vpn[[#This Row],[Duration]]/60)/60</f>
        <v>1.1316666666666668</v>
      </c>
      <c r="I76" s="2">
        <f>vpn[[#This Row],[Hours]]/24</f>
        <v>4.7152777777777787E-2</v>
      </c>
      <c r="J76" s="1" t="s">
        <v>14</v>
      </c>
      <c r="K76">
        <v>0</v>
      </c>
      <c r="L76">
        <v>1</v>
      </c>
      <c r="M76" s="1" t="s">
        <v>175</v>
      </c>
      <c r="N76" s="1" t="s">
        <v>176</v>
      </c>
      <c r="O76" s="1" t="s">
        <v>17</v>
      </c>
      <c r="P76">
        <v>1194</v>
      </c>
      <c r="Q76">
        <v>1042275864</v>
      </c>
      <c r="R76" s="2">
        <f>((vpn[[#This Row],[Bytes Total]]/1024)/1024)/1024</f>
        <v>0.97069504112005234</v>
      </c>
      <c r="S76" s="1" t="s">
        <v>18</v>
      </c>
    </row>
    <row r="77" spans="1:19" x14ac:dyDescent="0.25">
      <c r="A77" s="1" t="s">
        <v>12</v>
      </c>
      <c r="B77" s="1" t="s">
        <v>146</v>
      </c>
      <c r="C77" s="1" t="s">
        <v>318</v>
      </c>
      <c r="D77" s="4">
        <v>0.7087268518518518</v>
      </c>
      <c r="E77" s="1" t="s">
        <v>316</v>
      </c>
      <c r="F77" s="4">
        <f>vpn[[#This Row],[Time]]+vpn[[#This Row],[Column1]]</f>
        <v>0.77993055555555546</v>
      </c>
      <c r="G77">
        <v>6152</v>
      </c>
      <c r="H77" s="2">
        <f>(vpn[[#This Row],[Duration]]/60)/60</f>
        <v>1.7088888888888889</v>
      </c>
      <c r="I77" s="2">
        <f>vpn[[#This Row],[Hours]]/24</f>
        <v>7.12037037037037E-2</v>
      </c>
      <c r="J77" s="1" t="s">
        <v>14</v>
      </c>
      <c r="K77">
        <v>0</v>
      </c>
      <c r="L77">
        <v>1</v>
      </c>
      <c r="M77" s="1" t="s">
        <v>177</v>
      </c>
      <c r="N77" s="1" t="s">
        <v>178</v>
      </c>
      <c r="O77" s="1" t="s">
        <v>17</v>
      </c>
      <c r="P77">
        <v>1194</v>
      </c>
      <c r="Q77">
        <v>1192282208</v>
      </c>
      <c r="R77" s="2">
        <f>((vpn[[#This Row],[Bytes Total]]/1024)/1024)/1024</f>
        <v>1.1103993356227875</v>
      </c>
      <c r="S77" s="1" t="s">
        <v>18</v>
      </c>
    </row>
    <row r="78" spans="1:19" x14ac:dyDescent="0.25">
      <c r="A78" s="1" t="s">
        <v>12</v>
      </c>
      <c r="B78" s="1" t="s">
        <v>37</v>
      </c>
      <c r="C78" s="1" t="s">
        <v>318</v>
      </c>
      <c r="D78" s="4">
        <v>0.71918981481481481</v>
      </c>
      <c r="E78" s="1" t="s">
        <v>316</v>
      </c>
      <c r="F78" s="4">
        <f>vpn[[#This Row],[Time]]+vpn[[#This Row],[Column1]]</f>
        <v>0.73781249999999998</v>
      </c>
      <c r="G78">
        <v>1609</v>
      </c>
      <c r="H78" s="2">
        <f>(vpn[[#This Row],[Duration]]/60)/60</f>
        <v>0.44694444444444442</v>
      </c>
      <c r="I78" s="2">
        <f>vpn[[#This Row],[Hours]]/24</f>
        <v>1.8622685185185183E-2</v>
      </c>
      <c r="J78" s="1" t="s">
        <v>14</v>
      </c>
      <c r="K78">
        <v>0</v>
      </c>
      <c r="L78">
        <v>1</v>
      </c>
      <c r="M78" s="1" t="s">
        <v>179</v>
      </c>
      <c r="N78" s="1" t="s">
        <v>180</v>
      </c>
      <c r="O78" s="1" t="s">
        <v>17</v>
      </c>
      <c r="P78">
        <v>1194</v>
      </c>
      <c r="Q78">
        <v>326303591</v>
      </c>
      <c r="R78" s="2">
        <f>((vpn[[#This Row],[Bytes Total]]/1024)/1024)/1024</f>
        <v>0.30389390047639608</v>
      </c>
      <c r="S78" s="1" t="s">
        <v>18</v>
      </c>
    </row>
    <row r="79" spans="1:19" x14ac:dyDescent="0.25">
      <c r="A79" s="1" t="s">
        <v>12</v>
      </c>
      <c r="B79" s="1" t="s">
        <v>117</v>
      </c>
      <c r="C79" s="1" t="s">
        <v>318</v>
      </c>
      <c r="D79" s="4">
        <v>0.74503472222222233</v>
      </c>
      <c r="E79" s="1" t="s">
        <v>316</v>
      </c>
      <c r="F79" s="4">
        <f>vpn[[#This Row],[Time]]+vpn[[#This Row],[Column1]]</f>
        <v>0.82430555555555562</v>
      </c>
      <c r="G79">
        <v>6849</v>
      </c>
      <c r="H79" s="2">
        <f>(vpn[[#This Row],[Duration]]/60)/60</f>
        <v>1.9025000000000001</v>
      </c>
      <c r="I79" s="2">
        <f>vpn[[#This Row],[Hours]]/24</f>
        <v>7.9270833333333332E-2</v>
      </c>
      <c r="J79" s="1" t="s">
        <v>14</v>
      </c>
      <c r="K79">
        <v>0</v>
      </c>
      <c r="L79">
        <v>1</v>
      </c>
      <c r="M79" s="1" t="s">
        <v>181</v>
      </c>
      <c r="N79" s="1" t="s">
        <v>182</v>
      </c>
      <c r="O79" s="1" t="s">
        <v>17</v>
      </c>
      <c r="P79">
        <v>1194</v>
      </c>
      <c r="Q79">
        <v>1697154804</v>
      </c>
      <c r="R79" s="2">
        <f>((vpn[[#This Row],[Bytes Total]]/1024)/1024)/1024</f>
        <v>1.5805985815823078</v>
      </c>
      <c r="S79" s="1" t="s">
        <v>18</v>
      </c>
    </row>
    <row r="80" spans="1:19" x14ac:dyDescent="0.25">
      <c r="A80" s="1" t="s">
        <v>12</v>
      </c>
      <c r="B80" s="1" t="s">
        <v>117</v>
      </c>
      <c r="C80" s="1" t="s">
        <v>319</v>
      </c>
      <c r="D80" s="4">
        <v>0.30159722222222224</v>
      </c>
      <c r="E80" s="1" t="s">
        <v>316</v>
      </c>
      <c r="F80" s="4">
        <f>vpn[[#This Row],[Time]]+vpn[[#This Row],[Column1]]</f>
        <v>0.59493055555555552</v>
      </c>
      <c r="G80">
        <v>25344</v>
      </c>
      <c r="H80" s="2">
        <f>(vpn[[#This Row],[Duration]]/60)/60</f>
        <v>7.04</v>
      </c>
      <c r="I80" s="2">
        <f>vpn[[#This Row],[Hours]]/24</f>
        <v>0.29333333333333333</v>
      </c>
      <c r="J80" s="1" t="s">
        <v>14</v>
      </c>
      <c r="K80">
        <v>0</v>
      </c>
      <c r="L80">
        <v>1</v>
      </c>
      <c r="M80" s="1" t="s">
        <v>183</v>
      </c>
      <c r="N80" s="1" t="s">
        <v>184</v>
      </c>
      <c r="O80" s="1" t="s">
        <v>17</v>
      </c>
      <c r="P80">
        <v>1194</v>
      </c>
      <c r="Q80">
        <v>2335829760</v>
      </c>
      <c r="R80" s="2">
        <f>((vpn[[#This Row],[Bytes Total]]/1024)/1024)/1024</f>
        <v>2.1754109859466553</v>
      </c>
      <c r="S80" s="1" t="s">
        <v>18</v>
      </c>
    </row>
    <row r="81" spans="1:19" x14ac:dyDescent="0.25">
      <c r="A81" s="1" t="s">
        <v>12</v>
      </c>
      <c r="B81" s="1" t="s">
        <v>97</v>
      </c>
      <c r="C81" s="1" t="s">
        <v>319</v>
      </c>
      <c r="D81" s="4">
        <v>0.30995370370370373</v>
      </c>
      <c r="E81" s="1" t="s">
        <v>316</v>
      </c>
      <c r="F81" s="4">
        <f>vpn[[#This Row],[Time]]+vpn[[#This Row],[Column1]]</f>
        <v>0.35428240740740746</v>
      </c>
      <c r="G81">
        <v>3830</v>
      </c>
      <c r="H81" s="2">
        <f>(vpn[[#This Row],[Duration]]/60)/60</f>
        <v>1.0638888888888889</v>
      </c>
      <c r="I81" s="2">
        <f>vpn[[#This Row],[Hours]]/24</f>
        <v>4.4328703703703703E-2</v>
      </c>
      <c r="J81" s="1" t="s">
        <v>14</v>
      </c>
      <c r="K81">
        <v>0</v>
      </c>
      <c r="L81">
        <v>1</v>
      </c>
      <c r="M81" s="1" t="s">
        <v>185</v>
      </c>
      <c r="N81" s="1" t="s">
        <v>186</v>
      </c>
      <c r="O81" s="1" t="s">
        <v>17</v>
      </c>
      <c r="P81">
        <v>1194</v>
      </c>
      <c r="Q81">
        <v>63409480</v>
      </c>
      <c r="R81" s="2">
        <f>((vpn[[#This Row],[Bytes Total]]/1024)/1024)/1024</f>
        <v>5.9054680168628693E-2</v>
      </c>
      <c r="S81" s="1" t="s">
        <v>18</v>
      </c>
    </row>
    <row r="82" spans="1:19" x14ac:dyDescent="0.25">
      <c r="A82" s="1" t="s">
        <v>12</v>
      </c>
      <c r="B82" s="1" t="s">
        <v>19</v>
      </c>
      <c r="C82" s="1" t="s">
        <v>319</v>
      </c>
      <c r="D82" s="4">
        <v>0.3275925925925926</v>
      </c>
      <c r="E82" s="1" t="s">
        <v>316</v>
      </c>
      <c r="F82" s="4">
        <f>vpn[[#This Row],[Time]]+vpn[[#This Row],[Column1]]</f>
        <v>0.80951388888888887</v>
      </c>
      <c r="G82">
        <v>41638</v>
      </c>
      <c r="H82" s="2">
        <f>(vpn[[#This Row],[Duration]]/60)/60</f>
        <v>11.566111111111111</v>
      </c>
      <c r="I82" s="2">
        <f>vpn[[#This Row],[Hours]]/24</f>
        <v>0.48192129629629626</v>
      </c>
      <c r="J82" s="1" t="s">
        <v>14</v>
      </c>
      <c r="K82">
        <v>0</v>
      </c>
      <c r="L82">
        <v>1</v>
      </c>
      <c r="M82" s="1" t="s">
        <v>187</v>
      </c>
      <c r="N82" s="1" t="s">
        <v>121</v>
      </c>
      <c r="O82" s="1" t="s">
        <v>17</v>
      </c>
      <c r="P82">
        <v>1194</v>
      </c>
      <c r="Q82">
        <v>5938827940</v>
      </c>
      <c r="R82" s="2">
        <f>((vpn[[#This Row],[Bytes Total]]/1024)/1024)/1024</f>
        <v>5.5309645272791386</v>
      </c>
      <c r="S82" s="1" t="s">
        <v>18</v>
      </c>
    </row>
    <row r="83" spans="1:19" x14ac:dyDescent="0.25">
      <c r="A83" s="1" t="s">
        <v>12</v>
      </c>
      <c r="B83" s="1" t="s">
        <v>28</v>
      </c>
      <c r="C83" s="1" t="s">
        <v>319</v>
      </c>
      <c r="D83" s="4">
        <v>0.34790509259259261</v>
      </c>
      <c r="E83" s="1" t="s">
        <v>316</v>
      </c>
      <c r="F83" s="4">
        <f>vpn[[#This Row],[Time]]+vpn[[#This Row],[Column1]]</f>
        <v>0.45197916666666671</v>
      </c>
      <c r="G83">
        <v>8992</v>
      </c>
      <c r="H83" s="2">
        <f>(vpn[[#This Row],[Duration]]/60)/60</f>
        <v>2.4977777777777779</v>
      </c>
      <c r="I83" s="2">
        <f>vpn[[#This Row],[Hours]]/24</f>
        <v>0.10407407407407408</v>
      </c>
      <c r="J83" s="1" t="s">
        <v>14</v>
      </c>
      <c r="K83">
        <v>0</v>
      </c>
      <c r="L83">
        <v>1</v>
      </c>
      <c r="M83" s="1" t="s">
        <v>188</v>
      </c>
      <c r="N83" s="1" t="s">
        <v>189</v>
      </c>
      <c r="O83" s="1" t="s">
        <v>17</v>
      </c>
      <c r="P83">
        <v>1194</v>
      </c>
      <c r="Q83">
        <v>948179424</v>
      </c>
      <c r="R83" s="2">
        <f>((vpn[[#This Row],[Bytes Total]]/1024)/1024)/1024</f>
        <v>0.88306090235710144</v>
      </c>
      <c r="S83" s="1" t="s">
        <v>18</v>
      </c>
    </row>
    <row r="84" spans="1:19" x14ac:dyDescent="0.25">
      <c r="A84" s="1" t="s">
        <v>12</v>
      </c>
      <c r="B84" s="1" t="s">
        <v>37</v>
      </c>
      <c r="C84" s="1" t="s">
        <v>319</v>
      </c>
      <c r="D84" s="4">
        <v>0.37157407407407406</v>
      </c>
      <c r="E84" s="1" t="s">
        <v>316</v>
      </c>
      <c r="F84" s="4">
        <f>vpn[[#This Row],[Time]]+vpn[[#This Row],[Column1]]</f>
        <v>0.77212962962962961</v>
      </c>
      <c r="G84">
        <v>34608</v>
      </c>
      <c r="H84" s="2">
        <f>(vpn[[#This Row],[Duration]]/60)/60</f>
        <v>9.6133333333333333</v>
      </c>
      <c r="I84" s="2">
        <f>vpn[[#This Row],[Hours]]/24</f>
        <v>0.40055555555555555</v>
      </c>
      <c r="J84" s="1" t="s">
        <v>14</v>
      </c>
      <c r="K84">
        <v>0</v>
      </c>
      <c r="L84">
        <v>1</v>
      </c>
      <c r="M84" s="1" t="s">
        <v>190</v>
      </c>
      <c r="N84" s="1" t="s">
        <v>148</v>
      </c>
      <c r="O84" s="1" t="s">
        <v>17</v>
      </c>
      <c r="P84">
        <v>1194</v>
      </c>
      <c r="Q84">
        <v>3981200496</v>
      </c>
      <c r="R84" s="2">
        <f>((vpn[[#This Row],[Bytes Total]]/1024)/1024)/1024</f>
        <v>3.7077818959951401</v>
      </c>
      <c r="S84" s="1" t="s">
        <v>18</v>
      </c>
    </row>
    <row r="85" spans="1:19" x14ac:dyDescent="0.25">
      <c r="A85" s="1" t="s">
        <v>12</v>
      </c>
      <c r="B85" s="1" t="s">
        <v>63</v>
      </c>
      <c r="C85" s="1" t="s">
        <v>319</v>
      </c>
      <c r="D85" s="4">
        <v>0.38869212962962968</v>
      </c>
      <c r="E85" s="1" t="s">
        <v>316</v>
      </c>
      <c r="F85" s="4">
        <f>vpn[[#This Row],[Time]]+vpn[[#This Row],[Column1]]</f>
        <v>0.54295138888888894</v>
      </c>
      <c r="G85">
        <v>13328</v>
      </c>
      <c r="H85" s="2">
        <f>(vpn[[#This Row],[Duration]]/60)/60</f>
        <v>3.7022222222222223</v>
      </c>
      <c r="I85" s="2">
        <f>vpn[[#This Row],[Hours]]/24</f>
        <v>0.15425925925925926</v>
      </c>
      <c r="J85" s="1" t="s">
        <v>14</v>
      </c>
      <c r="K85">
        <v>0</v>
      </c>
      <c r="L85">
        <v>1</v>
      </c>
      <c r="M85" s="1" t="s">
        <v>191</v>
      </c>
      <c r="N85" s="1" t="s">
        <v>192</v>
      </c>
      <c r="O85" s="1" t="s">
        <v>17</v>
      </c>
      <c r="P85">
        <v>1194</v>
      </c>
      <c r="Q85">
        <v>2073250368</v>
      </c>
      <c r="R85" s="2">
        <f>((vpn[[#This Row],[Bytes Total]]/1024)/1024)/1024</f>
        <v>1.9308648705482483</v>
      </c>
      <c r="S85" s="1" t="s">
        <v>18</v>
      </c>
    </row>
    <row r="86" spans="1:19" x14ac:dyDescent="0.25">
      <c r="A86" s="1" t="s">
        <v>12</v>
      </c>
      <c r="B86" s="1" t="s">
        <v>128</v>
      </c>
      <c r="C86" s="1" t="s">
        <v>319</v>
      </c>
      <c r="D86" s="4">
        <v>0.42826388888888883</v>
      </c>
      <c r="E86" s="1" t="s">
        <v>316</v>
      </c>
      <c r="F86" s="4">
        <f>vpn[[#This Row],[Time]]+vpn[[#This Row],[Column1]]</f>
        <v>0.63861111111111102</v>
      </c>
      <c r="G86">
        <v>18174</v>
      </c>
      <c r="H86" s="2">
        <f>(vpn[[#This Row],[Duration]]/60)/60</f>
        <v>5.0483333333333329</v>
      </c>
      <c r="I86" s="2">
        <f>vpn[[#This Row],[Hours]]/24</f>
        <v>0.21034722222222221</v>
      </c>
      <c r="J86" s="1" t="s">
        <v>14</v>
      </c>
      <c r="K86">
        <v>0</v>
      </c>
      <c r="L86">
        <v>1</v>
      </c>
      <c r="M86" s="1" t="s">
        <v>193</v>
      </c>
      <c r="N86" s="1" t="s">
        <v>194</v>
      </c>
      <c r="O86" s="1" t="s">
        <v>17</v>
      </c>
      <c r="P86">
        <v>1194</v>
      </c>
      <c r="Q86">
        <v>3953935440</v>
      </c>
      <c r="R86" s="2">
        <f>((vpn[[#This Row],[Bytes Total]]/1024)/1024)/1024</f>
        <v>3.6823893338441849</v>
      </c>
      <c r="S86" s="1" t="s">
        <v>18</v>
      </c>
    </row>
    <row r="87" spans="1:19" x14ac:dyDescent="0.25">
      <c r="A87" s="1" t="s">
        <v>12</v>
      </c>
      <c r="B87" s="1" t="s">
        <v>52</v>
      </c>
      <c r="C87" s="1" t="s">
        <v>319</v>
      </c>
      <c r="D87" s="4">
        <v>0.43797453703703698</v>
      </c>
      <c r="E87" s="1" t="s">
        <v>316</v>
      </c>
      <c r="F87" s="4">
        <f>vpn[[#This Row],[Time]]+vpn[[#This Row],[Column1]]</f>
        <v>0.49258101851851849</v>
      </c>
      <c r="G87">
        <v>4718</v>
      </c>
      <c r="H87" s="2">
        <f>(vpn[[#This Row],[Duration]]/60)/60</f>
        <v>1.3105555555555557</v>
      </c>
      <c r="I87" s="2">
        <f>vpn[[#This Row],[Hours]]/24</f>
        <v>5.4606481481481485E-2</v>
      </c>
      <c r="J87" s="1" t="s">
        <v>14</v>
      </c>
      <c r="K87">
        <v>0</v>
      </c>
      <c r="L87">
        <v>1</v>
      </c>
      <c r="M87" s="1" t="s">
        <v>195</v>
      </c>
      <c r="N87" s="1" t="s">
        <v>196</v>
      </c>
      <c r="O87" s="1" t="s">
        <v>17</v>
      </c>
      <c r="P87">
        <v>1194</v>
      </c>
      <c r="Q87">
        <v>126461272</v>
      </c>
      <c r="R87" s="2">
        <f>((vpn[[#This Row],[Bytes Total]]/1024)/1024)/1024</f>
        <v>0.11777623742818832</v>
      </c>
      <c r="S87" s="1" t="s">
        <v>18</v>
      </c>
    </row>
    <row r="88" spans="1:19" x14ac:dyDescent="0.25">
      <c r="A88" s="1" t="s">
        <v>12</v>
      </c>
      <c r="B88" s="1" t="s">
        <v>146</v>
      </c>
      <c r="C88" s="1" t="s">
        <v>319</v>
      </c>
      <c r="D88" s="4">
        <v>0.45281250000000001</v>
      </c>
      <c r="E88" s="1" t="s">
        <v>316</v>
      </c>
      <c r="F88" s="4">
        <f>vpn[[#This Row],[Time]]+vpn[[#This Row],[Column1]]</f>
        <v>0.55041666666666667</v>
      </c>
      <c r="G88">
        <v>8433</v>
      </c>
      <c r="H88" s="2">
        <f>(vpn[[#This Row],[Duration]]/60)/60</f>
        <v>2.3425000000000002</v>
      </c>
      <c r="I88" s="2">
        <f>vpn[[#This Row],[Hours]]/24</f>
        <v>9.7604166666666672E-2</v>
      </c>
      <c r="J88" s="1" t="s">
        <v>14</v>
      </c>
      <c r="K88">
        <v>0</v>
      </c>
      <c r="L88">
        <v>1</v>
      </c>
      <c r="M88" s="1" t="s">
        <v>197</v>
      </c>
      <c r="N88" s="1" t="s">
        <v>96</v>
      </c>
      <c r="O88" s="1" t="s">
        <v>17</v>
      </c>
      <c r="P88">
        <v>1194</v>
      </c>
      <c r="Q88">
        <v>727523343</v>
      </c>
      <c r="R88" s="2">
        <f>((vpn[[#This Row],[Bytes Total]]/1024)/1024)/1024</f>
        <v>0.67755891289561987</v>
      </c>
      <c r="S88" s="1" t="s">
        <v>18</v>
      </c>
    </row>
    <row r="89" spans="1:19" x14ac:dyDescent="0.25">
      <c r="A89" s="1" t="s">
        <v>12</v>
      </c>
      <c r="B89" s="1" t="s">
        <v>107</v>
      </c>
      <c r="C89" s="1" t="s">
        <v>319</v>
      </c>
      <c r="D89" s="4">
        <v>0.47613425925925923</v>
      </c>
      <c r="E89" s="1" t="s">
        <v>316</v>
      </c>
      <c r="F89" s="4">
        <f>vpn[[#This Row],[Time]]+vpn[[#This Row],[Column1]]</f>
        <v>0.75097222222222215</v>
      </c>
      <c r="G89">
        <v>23746</v>
      </c>
      <c r="H89" s="2">
        <f>(vpn[[#This Row],[Duration]]/60)/60</f>
        <v>6.596111111111111</v>
      </c>
      <c r="I89" s="2">
        <f>vpn[[#This Row],[Hours]]/24</f>
        <v>0.27483796296296298</v>
      </c>
      <c r="J89" s="1" t="s">
        <v>14</v>
      </c>
      <c r="K89">
        <v>0</v>
      </c>
      <c r="L89">
        <v>1</v>
      </c>
      <c r="M89" s="1" t="s">
        <v>198</v>
      </c>
      <c r="N89" s="1" t="s">
        <v>199</v>
      </c>
      <c r="O89" s="1" t="s">
        <v>17</v>
      </c>
      <c r="P89">
        <v>1194</v>
      </c>
      <c r="Q89">
        <v>4701090604</v>
      </c>
      <c r="R89" s="2">
        <f>((vpn[[#This Row],[Bytes Total]]/1024)/1024)/1024</f>
        <v>4.378231804817915</v>
      </c>
      <c r="S89" s="1" t="s">
        <v>18</v>
      </c>
    </row>
    <row r="90" spans="1:19" x14ac:dyDescent="0.25">
      <c r="A90" s="1" t="s">
        <v>12</v>
      </c>
      <c r="B90" s="1" t="s">
        <v>31</v>
      </c>
      <c r="C90" s="1" t="s">
        <v>319</v>
      </c>
      <c r="D90" s="4">
        <v>0.49159722222222224</v>
      </c>
      <c r="E90" s="1" t="s">
        <v>316</v>
      </c>
      <c r="F90" s="4">
        <f>vpn[[#This Row],[Time]]+vpn[[#This Row],[Column1]]</f>
        <v>0.59894675925925922</v>
      </c>
      <c r="G90">
        <v>9275</v>
      </c>
      <c r="H90" s="2">
        <f>(vpn[[#This Row],[Duration]]/60)/60</f>
        <v>2.5763888888888888</v>
      </c>
      <c r="I90" s="2">
        <f>vpn[[#This Row],[Hours]]/24</f>
        <v>0.10734953703703703</v>
      </c>
      <c r="J90" s="1" t="s">
        <v>14</v>
      </c>
      <c r="K90">
        <v>0</v>
      </c>
      <c r="L90">
        <v>1</v>
      </c>
      <c r="M90" s="1" t="s">
        <v>200</v>
      </c>
      <c r="N90" s="1" t="s">
        <v>201</v>
      </c>
      <c r="O90" s="1" t="s">
        <v>17</v>
      </c>
      <c r="P90">
        <v>1194</v>
      </c>
      <c r="Q90">
        <v>1676484075</v>
      </c>
      <c r="R90" s="2">
        <f>((vpn[[#This Row],[Bytes Total]]/1024)/1024)/1024</f>
        <v>1.561347465030849</v>
      </c>
      <c r="S90" s="1" t="s">
        <v>18</v>
      </c>
    </row>
    <row r="91" spans="1:19" x14ac:dyDescent="0.25">
      <c r="A91" s="1" t="s">
        <v>12</v>
      </c>
      <c r="B91" s="1" t="s">
        <v>22</v>
      </c>
      <c r="C91" s="1" t="s">
        <v>319</v>
      </c>
      <c r="D91" s="4">
        <v>0.51619212962962957</v>
      </c>
      <c r="E91" s="1" t="s">
        <v>316</v>
      </c>
      <c r="F91" s="4">
        <f>vpn[[#This Row],[Time]]+vpn[[#This Row],[Column1]]</f>
        <v>0.6649652777777777</v>
      </c>
      <c r="G91">
        <v>12854</v>
      </c>
      <c r="H91" s="2">
        <f>(vpn[[#This Row],[Duration]]/60)/60</f>
        <v>3.5705555555555555</v>
      </c>
      <c r="I91" s="2">
        <f>vpn[[#This Row],[Hours]]/24</f>
        <v>0.14877314814814815</v>
      </c>
      <c r="J91" s="1" t="s">
        <v>14</v>
      </c>
      <c r="K91">
        <v>0</v>
      </c>
      <c r="L91">
        <v>1</v>
      </c>
      <c r="M91" s="1" t="s">
        <v>202</v>
      </c>
      <c r="N91" s="1" t="s">
        <v>203</v>
      </c>
      <c r="O91" s="1" t="s">
        <v>17</v>
      </c>
      <c r="P91">
        <v>1194</v>
      </c>
      <c r="Q91">
        <v>3075422332</v>
      </c>
      <c r="R91" s="2">
        <f>((vpn[[#This Row],[Bytes Total]]/1024)/1024)/1024</f>
        <v>2.8642102442681789</v>
      </c>
      <c r="S91" s="1" t="s">
        <v>18</v>
      </c>
    </row>
    <row r="92" spans="1:19" x14ac:dyDescent="0.25">
      <c r="A92" s="1" t="s">
        <v>12</v>
      </c>
      <c r="B92" s="1" t="s">
        <v>28</v>
      </c>
      <c r="C92" s="1" t="s">
        <v>319</v>
      </c>
      <c r="D92" s="4">
        <v>0.54120370370370374</v>
      </c>
      <c r="E92" s="1" t="s">
        <v>316</v>
      </c>
      <c r="F92" s="4">
        <f>vpn[[#This Row],[Time]]+vpn[[#This Row],[Column1]]</f>
        <v>0.58753472222222225</v>
      </c>
      <c r="G92">
        <v>4003</v>
      </c>
      <c r="H92" s="2">
        <f>(vpn[[#This Row],[Duration]]/60)/60</f>
        <v>1.1119444444444444</v>
      </c>
      <c r="I92" s="2">
        <f>vpn[[#This Row],[Hours]]/24</f>
        <v>4.6331018518518514E-2</v>
      </c>
      <c r="J92" s="1" t="s">
        <v>14</v>
      </c>
      <c r="K92">
        <v>0</v>
      </c>
      <c r="L92">
        <v>1</v>
      </c>
      <c r="M92" s="1" t="s">
        <v>204</v>
      </c>
      <c r="N92" s="1" t="s">
        <v>205</v>
      </c>
      <c r="O92" s="1" t="s">
        <v>17</v>
      </c>
      <c r="P92">
        <v>1194</v>
      </c>
      <c r="Q92">
        <v>490695746</v>
      </c>
      <c r="R92" s="2">
        <f>((vpn[[#This Row],[Bytes Total]]/1024)/1024)/1024</f>
        <v>0.45699602551758289</v>
      </c>
      <c r="S92" s="1" t="s">
        <v>18</v>
      </c>
    </row>
    <row r="93" spans="1:19" x14ac:dyDescent="0.25">
      <c r="A93" s="1" t="s">
        <v>12</v>
      </c>
      <c r="B93" s="1" t="s">
        <v>13</v>
      </c>
      <c r="C93" s="1" t="s">
        <v>319</v>
      </c>
      <c r="D93" s="4">
        <v>0.56040509259259264</v>
      </c>
      <c r="E93" s="1" t="s">
        <v>316</v>
      </c>
      <c r="F93" s="4">
        <f>vpn[[#This Row],[Time]]+vpn[[#This Row],[Column1]]</f>
        <v>0.56040509259259264</v>
      </c>
      <c r="H93" s="2">
        <f>(vpn[[#This Row],[Duration]]/60)/60</f>
        <v>0</v>
      </c>
      <c r="I93" s="2">
        <f>vpn[[#This Row],[Hours]]/24</f>
        <v>0</v>
      </c>
      <c r="J93" s="1" t="s">
        <v>14</v>
      </c>
      <c r="K93">
        <v>0</v>
      </c>
      <c r="L93">
        <v>0</v>
      </c>
      <c r="M93" s="1" t="s">
        <v>206</v>
      </c>
      <c r="N93" s="1" t="s">
        <v>18</v>
      </c>
      <c r="O93" s="1" t="s">
        <v>17</v>
      </c>
      <c r="P93">
        <v>1194</v>
      </c>
      <c r="R93" s="2">
        <f>((vpn[[#This Row],[Bytes Total]]/1024)/1024)/1024</f>
        <v>0</v>
      </c>
      <c r="S93" s="1" t="s">
        <v>48</v>
      </c>
    </row>
    <row r="94" spans="1:19" x14ac:dyDescent="0.25">
      <c r="A94" s="1" t="s">
        <v>12</v>
      </c>
      <c r="B94" s="1" t="s">
        <v>49</v>
      </c>
      <c r="C94" s="1" t="s">
        <v>319</v>
      </c>
      <c r="D94" s="4">
        <v>0.57747685185185182</v>
      </c>
      <c r="E94" s="1" t="s">
        <v>316</v>
      </c>
      <c r="F94" s="4">
        <f>vpn[[#This Row],[Time]]+vpn[[#This Row],[Column1]]</f>
        <v>0.73192129629629621</v>
      </c>
      <c r="G94">
        <v>13344</v>
      </c>
      <c r="H94" s="2">
        <f>(vpn[[#This Row],[Duration]]/60)/60</f>
        <v>3.7066666666666666</v>
      </c>
      <c r="I94" s="2">
        <f>vpn[[#This Row],[Hours]]/24</f>
        <v>0.15444444444444444</v>
      </c>
      <c r="J94" s="1" t="s">
        <v>14</v>
      </c>
      <c r="K94">
        <v>0</v>
      </c>
      <c r="L94">
        <v>1</v>
      </c>
      <c r="M94" s="1" t="s">
        <v>207</v>
      </c>
      <c r="N94" s="1" t="s">
        <v>127</v>
      </c>
      <c r="O94" s="1" t="s">
        <v>17</v>
      </c>
      <c r="P94">
        <v>1194</v>
      </c>
      <c r="Q94">
        <v>1465691616</v>
      </c>
      <c r="R94" s="2">
        <f>((vpn[[#This Row],[Bytes Total]]/1024)/1024)/1024</f>
        <v>1.3650316894054413</v>
      </c>
      <c r="S94" s="1" t="s">
        <v>18</v>
      </c>
    </row>
    <row r="95" spans="1:19" x14ac:dyDescent="0.25">
      <c r="A95" s="1" t="s">
        <v>12</v>
      </c>
      <c r="B95" s="1" t="s">
        <v>52</v>
      </c>
      <c r="C95" s="1" t="s">
        <v>319</v>
      </c>
      <c r="D95" s="4">
        <v>0.5977662037037037</v>
      </c>
      <c r="E95" s="1" t="s">
        <v>316</v>
      </c>
      <c r="F95" s="4">
        <f>vpn[[#This Row],[Time]]+vpn[[#This Row],[Column1]]</f>
        <v>0.63396990740740744</v>
      </c>
      <c r="G95">
        <v>3128</v>
      </c>
      <c r="H95" s="2">
        <f>(vpn[[#This Row],[Duration]]/60)/60</f>
        <v>0.86888888888888893</v>
      </c>
      <c r="I95" s="2">
        <f>vpn[[#This Row],[Hours]]/24</f>
        <v>3.6203703703703703E-2</v>
      </c>
      <c r="J95" s="1" t="s">
        <v>14</v>
      </c>
      <c r="K95">
        <v>0</v>
      </c>
      <c r="L95">
        <v>1</v>
      </c>
      <c r="M95" s="1" t="s">
        <v>208</v>
      </c>
      <c r="N95" s="1" t="s">
        <v>209</v>
      </c>
      <c r="O95" s="1" t="s">
        <v>17</v>
      </c>
      <c r="P95">
        <v>1194</v>
      </c>
      <c r="Q95">
        <v>804552880</v>
      </c>
      <c r="R95" s="2">
        <f>((vpn[[#This Row],[Bytes Total]]/1024)/1024)/1024</f>
        <v>0.74929825961589813</v>
      </c>
      <c r="S95" s="1" t="s">
        <v>18</v>
      </c>
    </row>
    <row r="96" spans="1:19" x14ac:dyDescent="0.25">
      <c r="A96" s="1" t="s">
        <v>12</v>
      </c>
      <c r="B96" s="1" t="s">
        <v>41</v>
      </c>
      <c r="C96" s="1" t="s">
        <v>319</v>
      </c>
      <c r="D96" s="4">
        <v>0.62092592592592599</v>
      </c>
      <c r="E96" s="1" t="s">
        <v>316</v>
      </c>
      <c r="F96" s="4">
        <f>vpn[[#This Row],[Time]]+vpn[[#This Row],[Column1]]</f>
        <v>0.62092592592592599</v>
      </c>
      <c r="H96" s="2">
        <f>(vpn[[#This Row],[Duration]]/60)/60</f>
        <v>0</v>
      </c>
      <c r="I96" s="2">
        <f>vpn[[#This Row],[Hours]]/24</f>
        <v>0</v>
      </c>
      <c r="J96" s="1" t="s">
        <v>14</v>
      </c>
      <c r="K96">
        <v>0</v>
      </c>
      <c r="L96">
        <v>0</v>
      </c>
      <c r="M96" s="1" t="s">
        <v>210</v>
      </c>
      <c r="N96" s="1" t="s">
        <v>18</v>
      </c>
      <c r="O96" s="1" t="s">
        <v>17</v>
      </c>
      <c r="P96">
        <v>1194</v>
      </c>
      <c r="R96" s="2">
        <f>((vpn[[#This Row],[Bytes Total]]/1024)/1024)/1024</f>
        <v>0</v>
      </c>
      <c r="S96" s="1" t="s">
        <v>48</v>
      </c>
    </row>
    <row r="97" spans="1:19" x14ac:dyDescent="0.25">
      <c r="A97" s="1" t="s">
        <v>12</v>
      </c>
      <c r="B97" s="1" t="s">
        <v>13</v>
      </c>
      <c r="C97" s="1" t="s">
        <v>319</v>
      </c>
      <c r="D97" s="4">
        <v>0.63268518518518524</v>
      </c>
      <c r="E97" s="1" t="s">
        <v>316</v>
      </c>
      <c r="F97" s="4">
        <f>vpn[[#This Row],[Time]]+vpn[[#This Row],[Column1]]</f>
        <v>0.696238425925926</v>
      </c>
      <c r="G97">
        <v>5491</v>
      </c>
      <c r="H97" s="2">
        <f>(vpn[[#This Row],[Duration]]/60)/60</f>
        <v>1.5252777777777777</v>
      </c>
      <c r="I97" s="2">
        <f>vpn[[#This Row],[Hours]]/24</f>
        <v>6.3553240740740743E-2</v>
      </c>
      <c r="J97" s="1" t="s">
        <v>14</v>
      </c>
      <c r="K97">
        <v>0</v>
      </c>
      <c r="L97">
        <v>1</v>
      </c>
      <c r="M97" s="1" t="s">
        <v>211</v>
      </c>
      <c r="N97" s="1" t="s">
        <v>21</v>
      </c>
      <c r="O97" s="1" t="s">
        <v>17</v>
      </c>
      <c r="P97">
        <v>1194</v>
      </c>
      <c r="Q97">
        <v>1051312351</v>
      </c>
      <c r="R97" s="2">
        <f>((vpn[[#This Row],[Bytes Total]]/1024)/1024)/1024</f>
        <v>0.97911092545837164</v>
      </c>
      <c r="S97" s="1" t="s">
        <v>18</v>
      </c>
    </row>
    <row r="98" spans="1:19" x14ac:dyDescent="0.25">
      <c r="A98" s="1" t="s">
        <v>12</v>
      </c>
      <c r="B98" s="1" t="s">
        <v>56</v>
      </c>
      <c r="C98" s="1" t="s">
        <v>319</v>
      </c>
      <c r="D98" s="4">
        <v>0.6600462962962963</v>
      </c>
      <c r="E98" s="1" t="s">
        <v>316</v>
      </c>
      <c r="F98" s="4">
        <f>vpn[[#This Row],[Time]]+vpn[[#This Row],[Column1]]</f>
        <v>0.73934027777777778</v>
      </c>
      <c r="G98">
        <v>6851</v>
      </c>
      <c r="H98" s="2">
        <f>(vpn[[#This Row],[Duration]]/60)/60</f>
        <v>1.9030555555555557</v>
      </c>
      <c r="I98" s="2">
        <f>vpn[[#This Row],[Hours]]/24</f>
        <v>7.9293981481481493E-2</v>
      </c>
      <c r="J98" s="1" t="s">
        <v>14</v>
      </c>
      <c r="K98">
        <v>0</v>
      </c>
      <c r="L98">
        <v>1</v>
      </c>
      <c r="M98" s="1" t="s">
        <v>212</v>
      </c>
      <c r="N98" s="1" t="s">
        <v>213</v>
      </c>
      <c r="O98" s="1" t="s">
        <v>17</v>
      </c>
      <c r="P98">
        <v>1194</v>
      </c>
      <c r="Q98">
        <v>1137560593</v>
      </c>
      <c r="R98" s="2">
        <f>((vpn[[#This Row],[Bytes Total]]/1024)/1024)/1024</f>
        <v>1.0594358602538705</v>
      </c>
      <c r="S98" s="1" t="s">
        <v>18</v>
      </c>
    </row>
    <row r="99" spans="1:19" x14ac:dyDescent="0.25">
      <c r="A99" s="1" t="s">
        <v>12</v>
      </c>
      <c r="B99" s="1" t="s">
        <v>83</v>
      </c>
      <c r="C99" s="1" t="s">
        <v>319</v>
      </c>
      <c r="D99" s="4">
        <v>0.6865162037037037</v>
      </c>
      <c r="E99" s="1" t="s">
        <v>316</v>
      </c>
      <c r="F99" s="4">
        <f>vpn[[#This Row],[Time]]+vpn[[#This Row],[Column1]]</f>
        <v>0.76509259259259255</v>
      </c>
      <c r="G99">
        <v>6789</v>
      </c>
      <c r="H99" s="2">
        <f>(vpn[[#This Row],[Duration]]/60)/60</f>
        <v>1.8858333333333335</v>
      </c>
      <c r="I99" s="2">
        <f>vpn[[#This Row],[Hours]]/24</f>
        <v>7.857638888888889E-2</v>
      </c>
      <c r="J99" s="1" t="s">
        <v>14</v>
      </c>
      <c r="K99">
        <v>0</v>
      </c>
      <c r="L99">
        <v>1</v>
      </c>
      <c r="M99" s="1" t="s">
        <v>214</v>
      </c>
      <c r="N99" s="1" t="s">
        <v>215</v>
      </c>
      <c r="O99" s="1" t="s">
        <v>17</v>
      </c>
      <c r="P99">
        <v>1194</v>
      </c>
      <c r="Q99">
        <v>339796239</v>
      </c>
      <c r="R99" s="2">
        <f>((vpn[[#This Row],[Bytes Total]]/1024)/1024)/1024</f>
        <v>0.31645990815013647</v>
      </c>
      <c r="S99" s="1" t="s">
        <v>18</v>
      </c>
    </row>
    <row r="100" spans="1:19" x14ac:dyDescent="0.25">
      <c r="A100" s="1" t="s">
        <v>12</v>
      </c>
      <c r="B100" s="1" t="s">
        <v>25</v>
      </c>
      <c r="C100" s="1" t="s">
        <v>319</v>
      </c>
      <c r="D100" s="4">
        <v>0.71196759259259268</v>
      </c>
      <c r="E100" s="1" t="s">
        <v>316</v>
      </c>
      <c r="F100" s="4">
        <f>vpn[[#This Row],[Time]]+vpn[[#This Row],[Column1]]</f>
        <v>0.79076388888888893</v>
      </c>
      <c r="G100">
        <v>6808</v>
      </c>
      <c r="H100" s="2">
        <f>(vpn[[#This Row],[Duration]]/60)/60</f>
        <v>1.8911111111111112</v>
      </c>
      <c r="I100" s="2">
        <f>vpn[[#This Row],[Hours]]/24</f>
        <v>7.8796296296296295E-2</v>
      </c>
      <c r="J100" s="1" t="s">
        <v>14</v>
      </c>
      <c r="K100">
        <v>0</v>
      </c>
      <c r="L100">
        <v>1</v>
      </c>
      <c r="M100" s="1" t="s">
        <v>216</v>
      </c>
      <c r="N100" s="1" t="s">
        <v>217</v>
      </c>
      <c r="O100" s="1" t="s">
        <v>17</v>
      </c>
      <c r="P100">
        <v>1194</v>
      </c>
      <c r="Q100">
        <v>894850328</v>
      </c>
      <c r="R100" s="2">
        <f>((vpn[[#This Row],[Bytes Total]]/1024)/1024)/1024</f>
        <v>0.83339431136846542</v>
      </c>
      <c r="S100" s="1" t="s">
        <v>18</v>
      </c>
    </row>
    <row r="101" spans="1:19" x14ac:dyDescent="0.25">
      <c r="A101" s="1" t="s">
        <v>12</v>
      </c>
      <c r="B101" s="1" t="s">
        <v>52</v>
      </c>
      <c r="C101" s="1" t="s">
        <v>319</v>
      </c>
      <c r="D101" s="4">
        <v>0.7374074074074074</v>
      </c>
      <c r="E101" s="1" t="s">
        <v>316</v>
      </c>
      <c r="F101" s="4">
        <f>vpn[[#This Row],[Time]]+vpn[[#This Row],[Column1]]</f>
        <v>0.81462962962962959</v>
      </c>
      <c r="G101">
        <v>6672</v>
      </c>
      <c r="H101" s="2">
        <f>(vpn[[#This Row],[Duration]]/60)/60</f>
        <v>1.8533333333333333</v>
      </c>
      <c r="I101" s="2">
        <f>vpn[[#This Row],[Hours]]/24</f>
        <v>7.722222222222222E-2</v>
      </c>
      <c r="J101" s="1" t="s">
        <v>14</v>
      </c>
      <c r="K101">
        <v>0</v>
      </c>
      <c r="L101">
        <v>1</v>
      </c>
      <c r="M101" s="1" t="s">
        <v>218</v>
      </c>
      <c r="N101" s="1" t="s">
        <v>138</v>
      </c>
      <c r="O101" s="1" t="s">
        <v>17</v>
      </c>
      <c r="P101">
        <v>1194</v>
      </c>
      <c r="Q101">
        <v>742273344</v>
      </c>
      <c r="R101" s="2">
        <f>((vpn[[#This Row],[Bytes Total]]/1024)/1024)/1024</f>
        <v>0.69129592180252075</v>
      </c>
      <c r="S101" s="1" t="s">
        <v>18</v>
      </c>
    </row>
    <row r="102" spans="1:19" x14ac:dyDescent="0.25">
      <c r="A102" s="1" t="s">
        <v>12</v>
      </c>
      <c r="B102" s="1" t="s">
        <v>117</v>
      </c>
      <c r="C102" s="1" t="s">
        <v>319</v>
      </c>
      <c r="D102" s="4">
        <v>0.75820601851851854</v>
      </c>
      <c r="E102" s="1" t="s">
        <v>316</v>
      </c>
      <c r="F102" s="4">
        <f>vpn[[#This Row],[Time]]+vpn[[#This Row],[Column1]]</f>
        <v>0.83219907407407412</v>
      </c>
      <c r="G102">
        <v>6393</v>
      </c>
      <c r="H102" s="2">
        <f>(vpn[[#This Row],[Duration]]/60)/60</f>
        <v>1.7758333333333334</v>
      </c>
      <c r="I102" s="2">
        <f>vpn[[#This Row],[Hours]]/24</f>
        <v>7.3993055555555562E-2</v>
      </c>
      <c r="J102" s="1" t="s">
        <v>14</v>
      </c>
      <c r="K102">
        <v>0</v>
      </c>
      <c r="L102">
        <v>1</v>
      </c>
      <c r="M102" s="1" t="s">
        <v>219</v>
      </c>
      <c r="N102" s="1" t="s">
        <v>220</v>
      </c>
      <c r="O102" s="1" t="s">
        <v>17</v>
      </c>
      <c r="P102">
        <v>1194</v>
      </c>
      <c r="Q102">
        <v>752225952</v>
      </c>
      <c r="R102" s="2">
        <f>((vpn[[#This Row],[Bytes Total]]/1024)/1024)/1024</f>
        <v>0.70056501030921936</v>
      </c>
      <c r="S102" s="1" t="s">
        <v>18</v>
      </c>
    </row>
    <row r="103" spans="1:19" x14ac:dyDescent="0.25">
      <c r="A103" s="1" t="s">
        <v>12</v>
      </c>
      <c r="B103" s="3" t="s">
        <v>221</v>
      </c>
      <c r="C103" s="1" t="s">
        <v>319</v>
      </c>
      <c r="D103" s="4">
        <v>0.77240740740740732</v>
      </c>
      <c r="E103" s="1" t="s">
        <v>316</v>
      </c>
      <c r="F103" s="4">
        <f>vpn[[#This Row],[Time]]+vpn[[#This Row],[Column1]]</f>
        <v>0.77240740740740732</v>
      </c>
      <c r="H103" s="2">
        <f>(vpn[[#This Row],[Duration]]/60)/60</f>
        <v>0</v>
      </c>
      <c r="I103" s="2">
        <f>vpn[[#This Row],[Hours]]/24</f>
        <v>0</v>
      </c>
      <c r="J103" s="1" t="s">
        <v>14</v>
      </c>
      <c r="K103">
        <v>0</v>
      </c>
      <c r="L103">
        <v>0</v>
      </c>
      <c r="M103" s="1" t="s">
        <v>222</v>
      </c>
      <c r="N103" s="1" t="s">
        <v>18</v>
      </c>
      <c r="O103" s="1" t="s">
        <v>17</v>
      </c>
      <c r="P103">
        <v>1194</v>
      </c>
      <c r="R103" s="2">
        <f>((vpn[[#This Row],[Bytes Total]]/1024)/1024)/1024</f>
        <v>0</v>
      </c>
      <c r="S103" s="1" t="s">
        <v>40</v>
      </c>
    </row>
    <row r="104" spans="1:19" x14ac:dyDescent="0.25">
      <c r="A104" s="1" t="s">
        <v>12</v>
      </c>
      <c r="B104" s="1" t="s">
        <v>83</v>
      </c>
      <c r="C104" s="1" t="s">
        <v>319</v>
      </c>
      <c r="D104" s="4">
        <v>0.7909722222222223</v>
      </c>
      <c r="E104" s="1" t="s">
        <v>316</v>
      </c>
      <c r="F104" s="4">
        <f>vpn[[#This Row],[Time]]+vpn[[#This Row],[Column1]]</f>
        <v>0.7909722222222223</v>
      </c>
      <c r="H104" s="2">
        <f>(vpn[[#This Row],[Duration]]/60)/60</f>
        <v>0</v>
      </c>
      <c r="I104" s="2">
        <f>vpn[[#This Row],[Hours]]/24</f>
        <v>0</v>
      </c>
      <c r="J104" s="1" t="s">
        <v>14</v>
      </c>
      <c r="K104">
        <v>0</v>
      </c>
      <c r="L104">
        <v>0</v>
      </c>
      <c r="M104" s="1" t="s">
        <v>223</v>
      </c>
      <c r="N104" s="1" t="s">
        <v>18</v>
      </c>
      <c r="O104" s="1" t="s">
        <v>17</v>
      </c>
      <c r="P104">
        <v>1194</v>
      </c>
      <c r="R104" s="2">
        <f>((vpn[[#This Row],[Bytes Total]]/1024)/1024)/1024</f>
        <v>0</v>
      </c>
      <c r="S104" s="1" t="s">
        <v>48</v>
      </c>
    </row>
    <row r="105" spans="1:19" x14ac:dyDescent="0.25">
      <c r="A105" s="1" t="s">
        <v>12</v>
      </c>
      <c r="B105" s="1" t="s">
        <v>13</v>
      </c>
      <c r="C105" s="1" t="s">
        <v>320</v>
      </c>
      <c r="D105" s="4">
        <v>0.29447916666666668</v>
      </c>
      <c r="E105" s="1" t="s">
        <v>316</v>
      </c>
      <c r="F105" s="4">
        <f>vpn[[#This Row],[Time]]+vpn[[#This Row],[Column1]]</f>
        <v>0.29447916666666668</v>
      </c>
      <c r="H105" s="2">
        <f>(vpn[[#This Row],[Duration]]/60)/60</f>
        <v>0</v>
      </c>
      <c r="I105" s="2">
        <f>vpn[[#This Row],[Hours]]/24</f>
        <v>0</v>
      </c>
      <c r="J105" s="1" t="s">
        <v>14</v>
      </c>
      <c r="K105">
        <v>0</v>
      </c>
      <c r="L105">
        <v>0</v>
      </c>
      <c r="M105" s="1" t="s">
        <v>224</v>
      </c>
      <c r="N105" s="1" t="s">
        <v>18</v>
      </c>
      <c r="O105" s="1" t="s">
        <v>17</v>
      </c>
      <c r="P105">
        <v>1194</v>
      </c>
      <c r="R105" s="2">
        <f>((vpn[[#This Row],[Bytes Total]]/1024)/1024)/1024</f>
        <v>0</v>
      </c>
      <c r="S105" s="1" t="s">
        <v>48</v>
      </c>
    </row>
    <row r="106" spans="1:19" x14ac:dyDescent="0.25">
      <c r="A106" s="1" t="s">
        <v>12</v>
      </c>
      <c r="B106" s="1" t="s">
        <v>44</v>
      </c>
      <c r="C106" s="1" t="s">
        <v>320</v>
      </c>
      <c r="D106" s="4">
        <v>0.30638888888888888</v>
      </c>
      <c r="E106" s="1" t="s">
        <v>316</v>
      </c>
      <c r="F106" s="4">
        <f>vpn[[#This Row],[Time]]+vpn[[#This Row],[Column1]]</f>
        <v>0.54583333333333339</v>
      </c>
      <c r="G106">
        <v>20688</v>
      </c>
      <c r="H106" s="2">
        <f>(vpn[[#This Row],[Duration]]/60)/60</f>
        <v>5.746666666666667</v>
      </c>
      <c r="I106" s="2">
        <f>vpn[[#This Row],[Hours]]/24</f>
        <v>0.23944444444444446</v>
      </c>
      <c r="J106" s="1" t="s">
        <v>14</v>
      </c>
      <c r="K106">
        <v>0</v>
      </c>
      <c r="L106">
        <v>1</v>
      </c>
      <c r="M106" s="1" t="s">
        <v>225</v>
      </c>
      <c r="N106" s="1" t="s">
        <v>226</v>
      </c>
      <c r="O106" s="1" t="s">
        <v>17</v>
      </c>
      <c r="P106">
        <v>1194</v>
      </c>
      <c r="Q106">
        <v>2475277824</v>
      </c>
      <c r="R106" s="2">
        <f>((vpn[[#This Row],[Bytes Total]]/1024)/1024)/1024</f>
        <v>2.3052821159362793</v>
      </c>
      <c r="S106" s="1" t="s">
        <v>18</v>
      </c>
    </row>
    <row r="107" spans="1:19" x14ac:dyDescent="0.25">
      <c r="A107" s="1" t="s">
        <v>12</v>
      </c>
      <c r="B107" s="1" t="s">
        <v>13</v>
      </c>
      <c r="C107" s="1" t="s">
        <v>320</v>
      </c>
      <c r="D107" s="4">
        <v>0.32003472222222223</v>
      </c>
      <c r="E107" s="1" t="s">
        <v>316</v>
      </c>
      <c r="F107" s="4">
        <f>vpn[[#This Row],[Time]]+vpn[[#This Row],[Column1]]</f>
        <v>0.72543981481481479</v>
      </c>
      <c r="G107">
        <v>35027</v>
      </c>
      <c r="H107" s="2">
        <f>(vpn[[#This Row],[Duration]]/60)/60</f>
        <v>9.7297222222222217</v>
      </c>
      <c r="I107" s="2">
        <f>vpn[[#This Row],[Hours]]/24</f>
        <v>0.40540509259259255</v>
      </c>
      <c r="J107" s="1" t="s">
        <v>14</v>
      </c>
      <c r="K107">
        <v>0</v>
      </c>
      <c r="L107">
        <v>1</v>
      </c>
      <c r="M107" s="1" t="s">
        <v>227</v>
      </c>
      <c r="N107" s="1" t="s">
        <v>228</v>
      </c>
      <c r="O107" s="1" t="s">
        <v>17</v>
      </c>
      <c r="P107">
        <v>1194</v>
      </c>
      <c r="Q107">
        <v>8595695854</v>
      </c>
      <c r="R107" s="2">
        <f>((vpn[[#This Row],[Bytes Total]]/1024)/1024)/1024</f>
        <v>8.0053655933588743</v>
      </c>
      <c r="S107" s="1" t="s">
        <v>18</v>
      </c>
    </row>
    <row r="108" spans="1:19" x14ac:dyDescent="0.25">
      <c r="A108" s="1" t="s">
        <v>12</v>
      </c>
      <c r="B108" s="1" t="s">
        <v>19</v>
      </c>
      <c r="C108" s="1" t="s">
        <v>320</v>
      </c>
      <c r="D108" s="4">
        <v>0.33328703703703705</v>
      </c>
      <c r="E108" s="1" t="s">
        <v>316</v>
      </c>
      <c r="F108" s="4">
        <f>vpn[[#This Row],[Time]]+vpn[[#This Row],[Column1]]</f>
        <v>0.57658564814814817</v>
      </c>
      <c r="G108">
        <v>21021</v>
      </c>
      <c r="H108" s="2">
        <f>(vpn[[#This Row],[Duration]]/60)/60</f>
        <v>5.8391666666666673</v>
      </c>
      <c r="I108" s="2">
        <f>vpn[[#This Row],[Hours]]/24</f>
        <v>0.24329861111111115</v>
      </c>
      <c r="J108" s="1" t="s">
        <v>14</v>
      </c>
      <c r="K108">
        <v>0</v>
      </c>
      <c r="L108">
        <v>1</v>
      </c>
      <c r="M108" s="1" t="s">
        <v>229</v>
      </c>
      <c r="N108" s="1" t="s">
        <v>230</v>
      </c>
      <c r="O108" s="1" t="s">
        <v>17</v>
      </c>
      <c r="P108">
        <v>1194</v>
      </c>
      <c r="Q108">
        <v>4572740172</v>
      </c>
      <c r="R108" s="2">
        <f>((vpn[[#This Row],[Bytes Total]]/1024)/1024)/1024</f>
        <v>4.2586961500346661</v>
      </c>
      <c r="S108" s="1" t="s">
        <v>18</v>
      </c>
    </row>
    <row r="109" spans="1:19" x14ac:dyDescent="0.25">
      <c r="A109" s="1" t="s">
        <v>12</v>
      </c>
      <c r="B109" s="1" t="s">
        <v>60</v>
      </c>
      <c r="C109" s="1" t="s">
        <v>320</v>
      </c>
      <c r="D109" s="4">
        <v>0.35715277777777782</v>
      </c>
      <c r="E109" s="1" t="s">
        <v>316</v>
      </c>
      <c r="F109" s="4">
        <f>vpn[[#This Row],[Time]]+vpn[[#This Row],[Column1]]</f>
        <v>0.55599537037037039</v>
      </c>
      <c r="G109">
        <v>17180</v>
      </c>
      <c r="H109" s="2">
        <f>(vpn[[#This Row],[Duration]]/60)/60</f>
        <v>4.7722222222222221</v>
      </c>
      <c r="I109" s="2">
        <f>vpn[[#This Row],[Hours]]/24</f>
        <v>0.1988425925925926</v>
      </c>
      <c r="J109" s="1" t="s">
        <v>14</v>
      </c>
      <c r="K109">
        <v>0</v>
      </c>
      <c r="L109">
        <v>1</v>
      </c>
      <c r="M109" s="1" t="s">
        <v>231</v>
      </c>
      <c r="N109" s="1" t="s">
        <v>43</v>
      </c>
      <c r="O109" s="1" t="s">
        <v>17</v>
      </c>
      <c r="P109">
        <v>1194</v>
      </c>
      <c r="Q109">
        <v>4048398280</v>
      </c>
      <c r="R109" s="2">
        <f>((vpn[[#This Row],[Bytes Total]]/1024)/1024)/1024</f>
        <v>3.7703647091984749</v>
      </c>
      <c r="S109" s="1" t="s">
        <v>18</v>
      </c>
    </row>
    <row r="110" spans="1:19" x14ac:dyDescent="0.25">
      <c r="A110" s="1" t="s">
        <v>12</v>
      </c>
      <c r="B110" s="1" t="s">
        <v>34</v>
      </c>
      <c r="C110" s="1" t="s">
        <v>320</v>
      </c>
      <c r="D110" s="4">
        <v>0.38028935185185181</v>
      </c>
      <c r="E110" s="1" t="s">
        <v>316</v>
      </c>
      <c r="F110" s="4">
        <f>vpn[[#This Row],[Time]]+vpn[[#This Row],[Column1]]</f>
        <v>0.51754629629629623</v>
      </c>
      <c r="G110">
        <v>11859</v>
      </c>
      <c r="H110" s="2">
        <f>(vpn[[#This Row],[Duration]]/60)/60</f>
        <v>3.2941666666666669</v>
      </c>
      <c r="I110" s="2">
        <f>vpn[[#This Row],[Hours]]/24</f>
        <v>0.13725694444444445</v>
      </c>
      <c r="J110" s="1" t="s">
        <v>14</v>
      </c>
      <c r="K110">
        <v>0</v>
      </c>
      <c r="L110">
        <v>1</v>
      </c>
      <c r="M110" s="1" t="s">
        <v>232</v>
      </c>
      <c r="N110" s="1" t="s">
        <v>233</v>
      </c>
      <c r="O110" s="1" t="s">
        <v>17</v>
      </c>
      <c r="P110">
        <v>1194</v>
      </c>
      <c r="Q110">
        <v>2666472432</v>
      </c>
      <c r="R110" s="2">
        <f>((vpn[[#This Row],[Bytes Total]]/1024)/1024)/1024</f>
        <v>2.4833459705114365</v>
      </c>
      <c r="S110" s="1" t="s">
        <v>18</v>
      </c>
    </row>
    <row r="111" spans="1:19" x14ac:dyDescent="0.25">
      <c r="A111" s="1" t="s">
        <v>12</v>
      </c>
      <c r="B111" s="1" t="s">
        <v>28</v>
      </c>
      <c r="C111" s="1" t="s">
        <v>320</v>
      </c>
      <c r="D111" s="4">
        <v>0.40543981481481484</v>
      </c>
      <c r="E111" s="1" t="s">
        <v>316</v>
      </c>
      <c r="F111" s="4">
        <f>vpn[[#This Row],[Time]]+vpn[[#This Row],[Column1]]</f>
        <v>0.50388888888888894</v>
      </c>
      <c r="G111">
        <v>8506</v>
      </c>
      <c r="H111" s="2">
        <f>(vpn[[#This Row],[Duration]]/60)/60</f>
        <v>2.3627777777777781</v>
      </c>
      <c r="I111" s="2">
        <f>vpn[[#This Row],[Hours]]/24</f>
        <v>9.8449074074074092E-2</v>
      </c>
      <c r="J111" s="1" t="s">
        <v>14</v>
      </c>
      <c r="K111">
        <v>0</v>
      </c>
      <c r="L111">
        <v>1</v>
      </c>
      <c r="M111" s="1" t="s">
        <v>234</v>
      </c>
      <c r="N111" s="1" t="s">
        <v>235</v>
      </c>
      <c r="O111" s="1" t="s">
        <v>17</v>
      </c>
      <c r="P111">
        <v>1194</v>
      </c>
      <c r="Q111">
        <v>364898894</v>
      </c>
      <c r="R111" s="2">
        <f>((vpn[[#This Row],[Bytes Total]]/1024)/1024)/1024</f>
        <v>0.33983857743442059</v>
      </c>
      <c r="S111" s="1" t="s">
        <v>18</v>
      </c>
    </row>
    <row r="112" spans="1:19" x14ac:dyDescent="0.25">
      <c r="A112" s="1" t="s">
        <v>12</v>
      </c>
      <c r="B112" s="1" t="s">
        <v>31</v>
      </c>
      <c r="C112" s="1" t="s">
        <v>320</v>
      </c>
      <c r="D112" s="4">
        <v>0.41265046296296298</v>
      </c>
      <c r="E112" s="1" t="s">
        <v>316</v>
      </c>
      <c r="F112" s="4">
        <f>vpn[[#This Row],[Time]]+vpn[[#This Row],[Column1]]</f>
        <v>0.48175925925925928</v>
      </c>
      <c r="G112">
        <v>5971</v>
      </c>
      <c r="H112" s="2">
        <f>(vpn[[#This Row],[Duration]]/60)/60</f>
        <v>1.658611111111111</v>
      </c>
      <c r="I112" s="2">
        <f>vpn[[#This Row],[Hours]]/24</f>
        <v>6.9108796296296293E-2</v>
      </c>
      <c r="J112" s="1" t="s">
        <v>14</v>
      </c>
      <c r="K112">
        <v>0</v>
      </c>
      <c r="L112">
        <v>1</v>
      </c>
      <c r="M112" s="1" t="s">
        <v>236</v>
      </c>
      <c r="N112" s="1" t="s">
        <v>237</v>
      </c>
      <c r="O112" s="1" t="s">
        <v>17</v>
      </c>
      <c r="P112">
        <v>1194</v>
      </c>
      <c r="Q112">
        <v>316271928</v>
      </c>
      <c r="R112" s="2">
        <f>((vpn[[#This Row],[Bytes Total]]/1024)/1024)/1024</f>
        <v>0.29455118626356125</v>
      </c>
      <c r="S112" s="1" t="s">
        <v>18</v>
      </c>
    </row>
    <row r="113" spans="1:19" x14ac:dyDescent="0.25">
      <c r="A113" s="1" t="s">
        <v>12</v>
      </c>
      <c r="B113" s="1" t="s">
        <v>56</v>
      </c>
      <c r="C113" s="1" t="s">
        <v>320</v>
      </c>
      <c r="D113" s="4">
        <v>0.42744212962962963</v>
      </c>
      <c r="E113" s="1" t="s">
        <v>316</v>
      </c>
      <c r="F113" s="4">
        <f>vpn[[#This Row],[Time]]+vpn[[#This Row],[Column1]]</f>
        <v>0.52891203703703704</v>
      </c>
      <c r="G113">
        <v>8767</v>
      </c>
      <c r="H113" s="2">
        <f>(vpn[[#This Row],[Duration]]/60)/60</f>
        <v>2.4352777777777779</v>
      </c>
      <c r="I113" s="2">
        <f>vpn[[#This Row],[Hours]]/24</f>
        <v>0.10146990740740741</v>
      </c>
      <c r="J113" s="1" t="s">
        <v>14</v>
      </c>
      <c r="K113">
        <v>0</v>
      </c>
      <c r="L113">
        <v>1</v>
      </c>
      <c r="M113" s="1" t="s">
        <v>238</v>
      </c>
      <c r="N113" s="1" t="s">
        <v>192</v>
      </c>
      <c r="O113" s="1" t="s">
        <v>17</v>
      </c>
      <c r="P113">
        <v>1194</v>
      </c>
      <c r="Q113">
        <v>2091762365</v>
      </c>
      <c r="R113" s="2">
        <f>((vpn[[#This Row],[Bytes Total]]/1024)/1024)/1024</f>
        <v>1.9481055112555623</v>
      </c>
      <c r="S113" s="1" t="s">
        <v>18</v>
      </c>
    </row>
    <row r="114" spans="1:19" x14ac:dyDescent="0.25">
      <c r="A114" s="1" t="s">
        <v>12</v>
      </c>
      <c r="B114" s="1" t="s">
        <v>107</v>
      </c>
      <c r="C114" s="1" t="s">
        <v>320</v>
      </c>
      <c r="D114" s="4">
        <v>0.45086805555555554</v>
      </c>
      <c r="E114" s="1" t="s">
        <v>316</v>
      </c>
      <c r="F114" s="4">
        <f>vpn[[#This Row],[Time]]+vpn[[#This Row],[Column1]]</f>
        <v>0.61111111111111105</v>
      </c>
      <c r="G114">
        <v>13845</v>
      </c>
      <c r="H114" s="2">
        <f>(vpn[[#This Row],[Duration]]/60)/60</f>
        <v>3.8458333333333332</v>
      </c>
      <c r="I114" s="2">
        <f>vpn[[#This Row],[Hours]]/24</f>
        <v>0.16024305555555554</v>
      </c>
      <c r="J114" s="1" t="s">
        <v>14</v>
      </c>
      <c r="K114">
        <v>0</v>
      </c>
      <c r="L114">
        <v>1</v>
      </c>
      <c r="M114" s="1" t="s">
        <v>239</v>
      </c>
      <c r="N114" s="1" t="s">
        <v>58</v>
      </c>
      <c r="O114" s="1" t="s">
        <v>17</v>
      </c>
      <c r="P114">
        <v>1194</v>
      </c>
      <c r="Q114">
        <v>2852789940</v>
      </c>
      <c r="R114" s="2">
        <f>((vpn[[#This Row],[Bytes Total]]/1024)/1024)/1024</f>
        <v>2.6568676717579365</v>
      </c>
      <c r="S114" s="1" t="s">
        <v>18</v>
      </c>
    </row>
    <row r="115" spans="1:19" x14ac:dyDescent="0.25">
      <c r="A115" s="1" t="s">
        <v>12</v>
      </c>
      <c r="B115" s="1" t="s">
        <v>102</v>
      </c>
      <c r="C115" s="1" t="s">
        <v>320</v>
      </c>
      <c r="D115" s="4">
        <v>0.46278935185185183</v>
      </c>
      <c r="E115" s="1" t="s">
        <v>316</v>
      </c>
      <c r="F115" s="4">
        <f>vpn[[#This Row],[Time]]+vpn[[#This Row],[Column1]]</f>
        <v>0.48098379629629628</v>
      </c>
      <c r="G115">
        <v>1572</v>
      </c>
      <c r="H115" s="2">
        <f>(vpn[[#This Row],[Duration]]/60)/60</f>
        <v>0.43666666666666665</v>
      </c>
      <c r="I115" s="2">
        <f>vpn[[#This Row],[Hours]]/24</f>
        <v>1.8194444444444444E-2</v>
      </c>
      <c r="J115" s="1" t="s">
        <v>14</v>
      </c>
      <c r="K115">
        <v>0</v>
      </c>
      <c r="L115">
        <v>1</v>
      </c>
      <c r="M115" s="1" t="s">
        <v>240</v>
      </c>
      <c r="N115" s="1" t="s">
        <v>241</v>
      </c>
      <c r="O115" s="1" t="s">
        <v>17</v>
      </c>
      <c r="P115">
        <v>1194</v>
      </c>
      <c r="Q115">
        <v>378157176</v>
      </c>
      <c r="R115" s="2">
        <f>((vpn[[#This Row],[Bytes Total]]/1024)/1024)/1024</f>
        <v>0.35218631476163864</v>
      </c>
      <c r="S115" s="1" t="s">
        <v>18</v>
      </c>
    </row>
    <row r="116" spans="1:19" x14ac:dyDescent="0.25">
      <c r="A116" s="1" t="s">
        <v>12</v>
      </c>
      <c r="B116" s="1" t="s">
        <v>146</v>
      </c>
      <c r="C116" s="1" t="s">
        <v>320</v>
      </c>
      <c r="D116" s="4">
        <v>0.48659722222222218</v>
      </c>
      <c r="E116" s="1" t="s">
        <v>316</v>
      </c>
      <c r="F116" s="4">
        <f>vpn[[#This Row],[Time]]+vpn[[#This Row],[Column1]]</f>
        <v>0.51966435185185178</v>
      </c>
      <c r="G116">
        <v>2857</v>
      </c>
      <c r="H116" s="2">
        <f>(vpn[[#This Row],[Duration]]/60)/60</f>
        <v>0.79361111111111116</v>
      </c>
      <c r="I116" s="2">
        <f>vpn[[#This Row],[Hours]]/24</f>
        <v>3.3067129629629634E-2</v>
      </c>
      <c r="J116" s="1" t="s">
        <v>14</v>
      </c>
      <c r="K116">
        <v>0</v>
      </c>
      <c r="L116">
        <v>1</v>
      </c>
      <c r="M116" s="1" t="s">
        <v>242</v>
      </c>
      <c r="N116" s="1" t="s">
        <v>243</v>
      </c>
      <c r="O116" s="1" t="s">
        <v>17</v>
      </c>
      <c r="P116">
        <v>1194</v>
      </c>
      <c r="Q116">
        <v>763810379</v>
      </c>
      <c r="R116" s="2">
        <f>((vpn[[#This Row],[Bytes Total]]/1024)/1024)/1024</f>
        <v>0.71135384868830442</v>
      </c>
      <c r="S116" s="1" t="s">
        <v>18</v>
      </c>
    </row>
    <row r="117" spans="1:19" x14ac:dyDescent="0.25">
      <c r="A117" s="1" t="s">
        <v>12</v>
      </c>
      <c r="B117" s="3" t="s">
        <v>244</v>
      </c>
      <c r="C117" s="1" t="s">
        <v>320</v>
      </c>
      <c r="D117" s="4">
        <v>0.49416666666666664</v>
      </c>
      <c r="E117" s="1" t="s">
        <v>316</v>
      </c>
      <c r="F117" s="4">
        <f>vpn[[#This Row],[Time]]+vpn[[#This Row],[Column1]]</f>
        <v>0.49416666666666664</v>
      </c>
      <c r="H117" s="2">
        <f>(vpn[[#This Row],[Duration]]/60)/60</f>
        <v>0</v>
      </c>
      <c r="I117" s="2">
        <f>vpn[[#This Row],[Hours]]/24</f>
        <v>0</v>
      </c>
      <c r="J117" s="1" t="s">
        <v>14</v>
      </c>
      <c r="K117">
        <v>0</v>
      </c>
      <c r="L117">
        <v>0</v>
      </c>
      <c r="M117" s="1" t="s">
        <v>245</v>
      </c>
      <c r="N117" s="1" t="s">
        <v>18</v>
      </c>
      <c r="O117" s="1" t="s">
        <v>17</v>
      </c>
      <c r="P117">
        <v>1194</v>
      </c>
      <c r="R117" s="2">
        <f>((vpn[[#This Row],[Bytes Total]]/1024)/1024)/1024</f>
        <v>0</v>
      </c>
      <c r="S117" s="1" t="s">
        <v>40</v>
      </c>
    </row>
    <row r="118" spans="1:19" x14ac:dyDescent="0.25">
      <c r="A118" s="1" t="s">
        <v>12</v>
      </c>
      <c r="B118" s="1" t="s">
        <v>63</v>
      </c>
      <c r="C118" s="1" t="s">
        <v>320</v>
      </c>
      <c r="D118" s="4">
        <v>0.50609953703703703</v>
      </c>
      <c r="E118" s="1" t="s">
        <v>316</v>
      </c>
      <c r="F118" s="4">
        <f>vpn[[#This Row],[Time]]+vpn[[#This Row],[Column1]]</f>
        <v>0.54701388888888891</v>
      </c>
      <c r="G118">
        <v>3535</v>
      </c>
      <c r="H118" s="2">
        <f>(vpn[[#This Row],[Duration]]/60)/60</f>
        <v>0.9819444444444444</v>
      </c>
      <c r="I118" s="2">
        <f>vpn[[#This Row],[Hours]]/24</f>
        <v>4.0914351851851848E-2</v>
      </c>
      <c r="J118" s="1" t="s">
        <v>14</v>
      </c>
      <c r="K118">
        <v>0</v>
      </c>
      <c r="L118">
        <v>1</v>
      </c>
      <c r="M118" s="1" t="s">
        <v>246</v>
      </c>
      <c r="N118" s="1" t="s">
        <v>247</v>
      </c>
      <c r="O118" s="1" t="s">
        <v>17</v>
      </c>
      <c r="P118">
        <v>1194</v>
      </c>
      <c r="Q118">
        <v>814336740</v>
      </c>
      <c r="R118" s="2">
        <f>((vpn[[#This Row],[Bytes Total]]/1024)/1024)/1024</f>
        <v>0.75841018930077553</v>
      </c>
      <c r="S118" s="1" t="s">
        <v>18</v>
      </c>
    </row>
    <row r="119" spans="1:19" x14ac:dyDescent="0.25">
      <c r="A119" s="1" t="s">
        <v>12</v>
      </c>
      <c r="B119" s="1" t="s">
        <v>25</v>
      </c>
      <c r="C119" s="1" t="s">
        <v>320</v>
      </c>
      <c r="D119" s="4">
        <v>0.51702546296296303</v>
      </c>
      <c r="E119" s="1" t="s">
        <v>316</v>
      </c>
      <c r="F119" s="4">
        <f>vpn[[#This Row],[Time]]+vpn[[#This Row],[Column1]]</f>
        <v>0.70865740740740746</v>
      </c>
      <c r="G119">
        <v>16557</v>
      </c>
      <c r="H119" s="2">
        <f>(vpn[[#This Row],[Duration]]/60)/60</f>
        <v>4.5991666666666662</v>
      </c>
      <c r="I119" s="2">
        <f>vpn[[#This Row],[Hours]]/24</f>
        <v>0.19163194444444442</v>
      </c>
      <c r="J119" s="1" t="s">
        <v>14</v>
      </c>
      <c r="K119">
        <v>0</v>
      </c>
      <c r="L119">
        <v>1</v>
      </c>
      <c r="M119" s="1" t="s">
        <v>248</v>
      </c>
      <c r="N119" s="1" t="s">
        <v>249</v>
      </c>
      <c r="O119" s="1" t="s">
        <v>17</v>
      </c>
      <c r="P119">
        <v>1194</v>
      </c>
      <c r="Q119">
        <v>1135859871</v>
      </c>
      <c r="R119" s="2">
        <f>((vpn[[#This Row],[Bytes Total]]/1024)/1024)/1024</f>
        <v>1.0578519394621253</v>
      </c>
      <c r="S119" s="1" t="s">
        <v>18</v>
      </c>
    </row>
    <row r="120" spans="1:19" x14ac:dyDescent="0.25">
      <c r="A120" s="1" t="s">
        <v>12</v>
      </c>
      <c r="B120" s="1" t="s">
        <v>74</v>
      </c>
      <c r="C120" s="1" t="s">
        <v>320</v>
      </c>
      <c r="D120" s="4">
        <v>0.53387731481481482</v>
      </c>
      <c r="E120" s="1" t="s">
        <v>316</v>
      </c>
      <c r="F120" s="4">
        <f>vpn[[#This Row],[Time]]+vpn[[#This Row],[Column1]]</f>
        <v>0.74609953703703702</v>
      </c>
      <c r="G120">
        <v>18336</v>
      </c>
      <c r="H120" s="2">
        <f>(vpn[[#This Row],[Duration]]/60)/60</f>
        <v>5.0933333333333337</v>
      </c>
      <c r="I120" s="2">
        <f>vpn[[#This Row],[Hours]]/24</f>
        <v>0.21222222222222223</v>
      </c>
      <c r="J120" s="1" t="s">
        <v>14</v>
      </c>
      <c r="K120">
        <v>0</v>
      </c>
      <c r="L120">
        <v>1</v>
      </c>
      <c r="M120" s="1" t="s">
        <v>250</v>
      </c>
      <c r="N120" s="1" t="s">
        <v>251</v>
      </c>
      <c r="O120" s="1" t="s">
        <v>17</v>
      </c>
      <c r="P120">
        <v>1194</v>
      </c>
      <c r="Q120">
        <v>3813943008</v>
      </c>
      <c r="R120" s="2">
        <f>((vpn[[#This Row],[Bytes Total]]/1024)/1024)/1024</f>
        <v>3.5520112216472626</v>
      </c>
      <c r="S120" s="1" t="s">
        <v>18</v>
      </c>
    </row>
    <row r="121" spans="1:19" x14ac:dyDescent="0.25">
      <c r="A121" s="1" t="s">
        <v>12</v>
      </c>
      <c r="B121" s="1" t="s">
        <v>44</v>
      </c>
      <c r="C121" s="1" t="s">
        <v>320</v>
      </c>
      <c r="D121" s="4">
        <v>0.55090277777777785</v>
      </c>
      <c r="E121" s="1" t="s">
        <v>316</v>
      </c>
      <c r="F121" s="4">
        <f>vpn[[#This Row],[Time]]+vpn[[#This Row],[Column1]]</f>
        <v>0.61991898148148161</v>
      </c>
      <c r="G121">
        <v>5963</v>
      </c>
      <c r="H121" s="2">
        <f>(vpn[[#This Row],[Duration]]/60)/60</f>
        <v>1.6563888888888889</v>
      </c>
      <c r="I121" s="2">
        <f>vpn[[#This Row],[Hours]]/24</f>
        <v>6.9016203703703705E-2</v>
      </c>
      <c r="J121" s="1" t="s">
        <v>14</v>
      </c>
      <c r="K121">
        <v>0</v>
      </c>
      <c r="L121">
        <v>1</v>
      </c>
      <c r="M121" s="1" t="s">
        <v>252</v>
      </c>
      <c r="N121" s="1" t="s">
        <v>184</v>
      </c>
      <c r="O121" s="1" t="s">
        <v>17</v>
      </c>
      <c r="P121">
        <v>1194</v>
      </c>
      <c r="Q121">
        <v>849453202</v>
      </c>
      <c r="R121" s="2">
        <f>((vpn[[#This Row],[Bytes Total]]/1024)/1024)/1024</f>
        <v>0.79111494310200214</v>
      </c>
      <c r="S121" s="1" t="s">
        <v>18</v>
      </c>
    </row>
    <row r="122" spans="1:19" x14ac:dyDescent="0.25">
      <c r="A122" s="1" t="s">
        <v>12</v>
      </c>
      <c r="B122" s="1" t="s">
        <v>128</v>
      </c>
      <c r="C122" s="1" t="s">
        <v>320</v>
      </c>
      <c r="D122" s="4">
        <v>0.56967592592592597</v>
      </c>
      <c r="E122" s="1" t="s">
        <v>316</v>
      </c>
      <c r="F122" s="4">
        <f>vpn[[#This Row],[Time]]+vpn[[#This Row],[Column1]]</f>
        <v>0.7570486111111111</v>
      </c>
      <c r="G122">
        <v>16189</v>
      </c>
      <c r="H122" s="2">
        <f>(vpn[[#This Row],[Duration]]/60)/60</f>
        <v>4.496944444444444</v>
      </c>
      <c r="I122" s="2">
        <f>vpn[[#This Row],[Hours]]/24</f>
        <v>0.18737268518518516</v>
      </c>
      <c r="J122" s="1" t="s">
        <v>14</v>
      </c>
      <c r="K122">
        <v>0</v>
      </c>
      <c r="L122">
        <v>1</v>
      </c>
      <c r="M122" s="1" t="s">
        <v>253</v>
      </c>
      <c r="N122" s="1" t="s">
        <v>196</v>
      </c>
      <c r="O122" s="1" t="s">
        <v>17</v>
      </c>
      <c r="P122">
        <v>1194</v>
      </c>
      <c r="Q122">
        <v>325722680</v>
      </c>
      <c r="R122" s="2">
        <f>((vpn[[#This Row],[Bytes Total]]/1024)/1024)/1024</f>
        <v>0.30335288494825363</v>
      </c>
      <c r="S122" s="1" t="s">
        <v>18</v>
      </c>
    </row>
    <row r="123" spans="1:19" x14ac:dyDescent="0.25">
      <c r="A123" s="1" t="s">
        <v>12</v>
      </c>
      <c r="B123" s="1" t="s">
        <v>117</v>
      </c>
      <c r="C123" s="1" t="s">
        <v>320</v>
      </c>
      <c r="D123" s="4">
        <v>0.58864583333333331</v>
      </c>
      <c r="E123" s="1" t="s">
        <v>316</v>
      </c>
      <c r="F123" s="4">
        <f>vpn[[#This Row],[Time]]+vpn[[#This Row],[Column1]]</f>
        <v>0.58864583333333331</v>
      </c>
      <c r="H123" s="2">
        <f>(vpn[[#This Row],[Duration]]/60)/60</f>
        <v>0</v>
      </c>
      <c r="I123" s="2">
        <f>vpn[[#This Row],[Hours]]/24</f>
        <v>0</v>
      </c>
      <c r="J123" s="1" t="s">
        <v>14</v>
      </c>
      <c r="K123">
        <v>0</v>
      </c>
      <c r="L123">
        <v>0</v>
      </c>
      <c r="M123" s="1" t="s">
        <v>254</v>
      </c>
      <c r="N123" s="1" t="s">
        <v>18</v>
      </c>
      <c r="O123" s="1" t="s">
        <v>17</v>
      </c>
      <c r="P123">
        <v>1194</v>
      </c>
      <c r="R123" s="2">
        <f>((vpn[[#This Row],[Bytes Total]]/1024)/1024)/1024</f>
        <v>0</v>
      </c>
      <c r="S123" s="1" t="s">
        <v>48</v>
      </c>
    </row>
    <row r="124" spans="1:19" x14ac:dyDescent="0.25">
      <c r="A124" s="1" t="s">
        <v>12</v>
      </c>
      <c r="B124" s="1" t="s">
        <v>22</v>
      </c>
      <c r="C124" s="1" t="s">
        <v>320</v>
      </c>
      <c r="D124" s="4">
        <v>0.61129629629629634</v>
      </c>
      <c r="E124" s="1" t="s">
        <v>316</v>
      </c>
      <c r="F124" s="4">
        <f>vpn[[#This Row],[Time]]+vpn[[#This Row],[Column1]]</f>
        <v>0.77825231481481483</v>
      </c>
      <c r="G124">
        <v>14425</v>
      </c>
      <c r="H124" s="2">
        <f>(vpn[[#This Row],[Duration]]/60)/60</f>
        <v>4.0069444444444446</v>
      </c>
      <c r="I124" s="2">
        <f>vpn[[#This Row],[Hours]]/24</f>
        <v>0.16695601851851852</v>
      </c>
      <c r="J124" s="1" t="s">
        <v>14</v>
      </c>
      <c r="K124">
        <v>0</v>
      </c>
      <c r="L124">
        <v>1</v>
      </c>
      <c r="M124" s="1" t="s">
        <v>255</v>
      </c>
      <c r="N124" s="1" t="s">
        <v>164</v>
      </c>
      <c r="O124" s="1" t="s">
        <v>17</v>
      </c>
      <c r="P124">
        <v>1194</v>
      </c>
      <c r="Q124">
        <v>1866118975</v>
      </c>
      <c r="R124" s="2">
        <f>((vpn[[#This Row],[Bytes Total]]/1024)/1024)/1024</f>
        <v>1.7379587283357978</v>
      </c>
      <c r="S124" s="1" t="s">
        <v>18</v>
      </c>
    </row>
    <row r="125" spans="1:19" x14ac:dyDescent="0.25">
      <c r="A125" s="1" t="s">
        <v>12</v>
      </c>
      <c r="B125" s="1" t="s">
        <v>63</v>
      </c>
      <c r="C125" s="1" t="s">
        <v>320</v>
      </c>
      <c r="D125" s="4">
        <v>0.62006944444444445</v>
      </c>
      <c r="E125" s="1" t="s">
        <v>316</v>
      </c>
      <c r="F125" s="4">
        <f>vpn[[#This Row],[Time]]+vpn[[#This Row],[Column1]]</f>
        <v>0.63650462962962961</v>
      </c>
      <c r="G125">
        <v>1420</v>
      </c>
      <c r="H125" s="2">
        <f>(vpn[[#This Row],[Duration]]/60)/60</f>
        <v>0.39444444444444449</v>
      </c>
      <c r="I125" s="2">
        <f>vpn[[#This Row],[Hours]]/24</f>
        <v>1.6435185185185188E-2</v>
      </c>
      <c r="J125" s="1" t="s">
        <v>14</v>
      </c>
      <c r="K125">
        <v>0</v>
      </c>
      <c r="L125">
        <v>1</v>
      </c>
      <c r="M125" s="1" t="s">
        <v>256</v>
      </c>
      <c r="N125" s="1" t="s">
        <v>257</v>
      </c>
      <c r="O125" s="1" t="s">
        <v>17</v>
      </c>
      <c r="P125">
        <v>1194</v>
      </c>
      <c r="Q125">
        <v>124144920</v>
      </c>
      <c r="R125" s="2">
        <f>((vpn[[#This Row],[Bytes Total]]/1024)/1024)/1024</f>
        <v>0.11561896651983261</v>
      </c>
      <c r="S125" s="1" t="s">
        <v>18</v>
      </c>
    </row>
    <row r="126" spans="1:19" x14ac:dyDescent="0.25">
      <c r="A126" s="1" t="s">
        <v>12</v>
      </c>
      <c r="B126" s="1" t="s">
        <v>102</v>
      </c>
      <c r="C126" s="1" t="s">
        <v>320</v>
      </c>
      <c r="D126" s="4">
        <v>0.63077546296296294</v>
      </c>
      <c r="E126" s="1" t="s">
        <v>316</v>
      </c>
      <c r="F126" s="4">
        <f>vpn[[#This Row],[Time]]+vpn[[#This Row],[Column1]]</f>
        <v>0.6550231481481481</v>
      </c>
      <c r="G126">
        <v>2095</v>
      </c>
      <c r="H126" s="2">
        <f>(vpn[[#This Row],[Duration]]/60)/60</f>
        <v>0.58194444444444438</v>
      </c>
      <c r="I126" s="2">
        <f>vpn[[#This Row],[Hours]]/24</f>
        <v>2.4247685185185181E-2</v>
      </c>
      <c r="J126" s="1" t="s">
        <v>14</v>
      </c>
      <c r="K126">
        <v>0</v>
      </c>
      <c r="L126">
        <v>1</v>
      </c>
      <c r="M126" s="1" t="s">
        <v>258</v>
      </c>
      <c r="N126" s="1" t="s">
        <v>259</v>
      </c>
      <c r="O126" s="1" t="s">
        <v>17</v>
      </c>
      <c r="P126">
        <v>1194</v>
      </c>
      <c r="Q126">
        <v>438030980</v>
      </c>
      <c r="R126" s="2">
        <f>((vpn[[#This Row],[Bytes Total]]/1024)/1024)/1024</f>
        <v>0.40794814005494118</v>
      </c>
      <c r="S126" s="1" t="s">
        <v>18</v>
      </c>
    </row>
    <row r="127" spans="1:19" x14ac:dyDescent="0.25">
      <c r="A127" s="1" t="s">
        <v>12</v>
      </c>
      <c r="B127" s="1" t="s">
        <v>60</v>
      </c>
      <c r="C127" s="1" t="s">
        <v>320</v>
      </c>
      <c r="D127" s="4">
        <v>0.64635416666666667</v>
      </c>
      <c r="E127" s="1" t="s">
        <v>316</v>
      </c>
      <c r="F127" s="4">
        <f>vpn[[#This Row],[Time]]+vpn[[#This Row],[Column1]]</f>
        <v>0.64635416666666667</v>
      </c>
      <c r="H127" s="2">
        <f>(vpn[[#This Row],[Duration]]/60)/60</f>
        <v>0</v>
      </c>
      <c r="I127" s="2">
        <f>vpn[[#This Row],[Hours]]/24</f>
        <v>0</v>
      </c>
      <c r="J127" s="1" t="s">
        <v>14</v>
      </c>
      <c r="K127">
        <v>0</v>
      </c>
      <c r="L127">
        <v>0</v>
      </c>
      <c r="M127" s="1" t="s">
        <v>260</v>
      </c>
      <c r="N127" s="1" t="s">
        <v>18</v>
      </c>
      <c r="O127" s="1" t="s">
        <v>17</v>
      </c>
      <c r="P127">
        <v>1194</v>
      </c>
      <c r="R127" s="2">
        <f>((vpn[[#This Row],[Bytes Total]]/1024)/1024)/1024</f>
        <v>0</v>
      </c>
      <c r="S127" s="1" t="s">
        <v>48</v>
      </c>
    </row>
    <row r="128" spans="1:19" x14ac:dyDescent="0.25">
      <c r="A128" s="1" t="s">
        <v>12</v>
      </c>
      <c r="B128" s="1" t="s">
        <v>63</v>
      </c>
      <c r="C128" s="1" t="s">
        <v>320</v>
      </c>
      <c r="D128" s="4">
        <v>0.65993055555555558</v>
      </c>
      <c r="E128" s="1" t="s">
        <v>316</v>
      </c>
      <c r="F128" s="4">
        <f>vpn[[#This Row],[Time]]+vpn[[#This Row],[Column1]]</f>
        <v>0.74555555555555553</v>
      </c>
      <c r="G128">
        <v>7398</v>
      </c>
      <c r="H128" s="2">
        <f>(vpn[[#This Row],[Duration]]/60)/60</f>
        <v>2.0550000000000002</v>
      </c>
      <c r="I128" s="2">
        <f>vpn[[#This Row],[Hours]]/24</f>
        <v>8.5625000000000007E-2</v>
      </c>
      <c r="J128" s="1" t="s">
        <v>14</v>
      </c>
      <c r="K128">
        <v>0</v>
      </c>
      <c r="L128">
        <v>1</v>
      </c>
      <c r="M128" s="1" t="s">
        <v>261</v>
      </c>
      <c r="N128" s="1" t="s">
        <v>262</v>
      </c>
      <c r="O128" s="1" t="s">
        <v>17</v>
      </c>
      <c r="P128">
        <v>1194</v>
      </c>
      <c r="Q128">
        <v>1729400868</v>
      </c>
      <c r="R128" s="2">
        <f>((vpn[[#This Row],[Bytes Total]]/1024)/1024)/1024</f>
        <v>1.6106300689280033</v>
      </c>
      <c r="S128" s="1" t="s">
        <v>18</v>
      </c>
    </row>
    <row r="129" spans="1:19" x14ac:dyDescent="0.25">
      <c r="A129" s="1" t="s">
        <v>12</v>
      </c>
      <c r="B129" s="1" t="s">
        <v>107</v>
      </c>
      <c r="C129" s="1" t="s">
        <v>320</v>
      </c>
      <c r="D129" s="4">
        <v>0.68405092592592587</v>
      </c>
      <c r="E129" s="1" t="s">
        <v>316</v>
      </c>
      <c r="F129" s="4">
        <f>vpn[[#This Row],[Time]]+vpn[[#This Row],[Column1]]</f>
        <v>0.72575231481481473</v>
      </c>
      <c r="G129">
        <v>3603</v>
      </c>
      <c r="H129" s="2">
        <f>(vpn[[#This Row],[Duration]]/60)/60</f>
        <v>1.0008333333333332</v>
      </c>
      <c r="I129" s="2">
        <f>vpn[[#This Row],[Hours]]/24</f>
        <v>4.1701388888888885E-2</v>
      </c>
      <c r="J129" s="1" t="s">
        <v>14</v>
      </c>
      <c r="K129">
        <v>0</v>
      </c>
      <c r="L129">
        <v>1</v>
      </c>
      <c r="M129" s="1" t="s">
        <v>263</v>
      </c>
      <c r="N129" s="1" t="s">
        <v>226</v>
      </c>
      <c r="O129" s="1" t="s">
        <v>17</v>
      </c>
      <c r="P129">
        <v>1194</v>
      </c>
      <c r="Q129">
        <v>773283066</v>
      </c>
      <c r="R129" s="2">
        <f>((vpn[[#This Row],[Bytes Total]]/1024)/1024)/1024</f>
        <v>0.720175975933671</v>
      </c>
      <c r="S129" s="1" t="s">
        <v>18</v>
      </c>
    </row>
    <row r="130" spans="1:19" x14ac:dyDescent="0.25">
      <c r="A130" s="1" t="s">
        <v>12</v>
      </c>
      <c r="B130" s="1" t="s">
        <v>146</v>
      </c>
      <c r="C130" s="1" t="s">
        <v>320</v>
      </c>
      <c r="D130" s="4">
        <v>0.69980324074074074</v>
      </c>
      <c r="E130" s="1" t="s">
        <v>316</v>
      </c>
      <c r="F130" s="4">
        <f>vpn[[#This Row],[Time]]+vpn[[#This Row],[Column1]]</f>
        <v>0.79678240740740747</v>
      </c>
      <c r="G130">
        <v>8379</v>
      </c>
      <c r="H130" s="2">
        <f>(vpn[[#This Row],[Duration]]/60)/60</f>
        <v>2.3275000000000001</v>
      </c>
      <c r="I130" s="2">
        <f>vpn[[#This Row],[Hours]]/24</f>
        <v>9.6979166666666672E-2</v>
      </c>
      <c r="J130" s="1" t="s">
        <v>14</v>
      </c>
      <c r="K130">
        <v>0</v>
      </c>
      <c r="L130">
        <v>1</v>
      </c>
      <c r="M130" s="1" t="s">
        <v>264</v>
      </c>
      <c r="N130" s="1" t="s">
        <v>148</v>
      </c>
      <c r="O130" s="1" t="s">
        <v>17</v>
      </c>
      <c r="P130">
        <v>1194</v>
      </c>
      <c r="Q130">
        <v>1610334873</v>
      </c>
      <c r="R130" s="2">
        <f>((vpn[[#This Row],[Bytes Total]]/1024)/1024)/1024</f>
        <v>1.4997412199154496</v>
      </c>
      <c r="S130" s="1" t="s">
        <v>18</v>
      </c>
    </row>
    <row r="131" spans="1:19" x14ac:dyDescent="0.25">
      <c r="A131" s="1" t="s">
        <v>12</v>
      </c>
      <c r="B131" s="1" t="s">
        <v>60</v>
      </c>
      <c r="C131" s="1" t="s">
        <v>320</v>
      </c>
      <c r="D131" s="4">
        <v>0.71268518518518509</v>
      </c>
      <c r="E131" s="1" t="s">
        <v>316</v>
      </c>
      <c r="F131" s="4">
        <f>vpn[[#This Row],[Time]]+vpn[[#This Row],[Column1]]</f>
        <v>0.77329861111111098</v>
      </c>
      <c r="G131">
        <v>5237</v>
      </c>
      <c r="H131" s="2">
        <f>(vpn[[#This Row],[Duration]]/60)/60</f>
        <v>1.4547222222222222</v>
      </c>
      <c r="I131" s="2">
        <f>vpn[[#This Row],[Hours]]/24</f>
        <v>6.0613425925925925E-2</v>
      </c>
      <c r="J131" s="1" t="s">
        <v>14</v>
      </c>
      <c r="K131">
        <v>0</v>
      </c>
      <c r="L131">
        <v>1</v>
      </c>
      <c r="M131" s="1" t="s">
        <v>265</v>
      </c>
      <c r="N131" s="1" t="s">
        <v>71</v>
      </c>
      <c r="O131" s="1" t="s">
        <v>17</v>
      </c>
      <c r="P131">
        <v>1194</v>
      </c>
      <c r="Q131">
        <v>279126863</v>
      </c>
      <c r="R131" s="2">
        <f>((vpn[[#This Row],[Bytes Total]]/1024)/1024)/1024</f>
        <v>0.25995714869350195</v>
      </c>
      <c r="S131" s="1" t="s">
        <v>18</v>
      </c>
    </row>
    <row r="132" spans="1:19" x14ac:dyDescent="0.25">
      <c r="A132" s="1" t="s">
        <v>12</v>
      </c>
      <c r="B132" s="1" t="s">
        <v>83</v>
      </c>
      <c r="C132" s="1" t="s">
        <v>320</v>
      </c>
      <c r="D132" s="4">
        <v>0.72966435185185186</v>
      </c>
      <c r="E132" s="1" t="s">
        <v>316</v>
      </c>
      <c r="F132" s="4">
        <f>vpn[[#This Row],[Time]]+vpn[[#This Row],[Column1]]</f>
        <v>0.72966435185185186</v>
      </c>
      <c r="H132" s="2">
        <f>(vpn[[#This Row],[Duration]]/60)/60</f>
        <v>0</v>
      </c>
      <c r="I132" s="2">
        <f>vpn[[#This Row],[Hours]]/24</f>
        <v>0</v>
      </c>
      <c r="J132" s="1" t="s">
        <v>14</v>
      </c>
      <c r="K132">
        <v>0</v>
      </c>
      <c r="L132">
        <v>0</v>
      </c>
      <c r="M132" s="1" t="s">
        <v>266</v>
      </c>
      <c r="N132" s="1" t="s">
        <v>18</v>
      </c>
      <c r="O132" s="1" t="s">
        <v>17</v>
      </c>
      <c r="P132">
        <v>1194</v>
      </c>
      <c r="R132" s="2">
        <f>((vpn[[#This Row],[Bytes Total]]/1024)/1024)/1024</f>
        <v>0</v>
      </c>
      <c r="S132" s="1" t="s">
        <v>48</v>
      </c>
    </row>
    <row r="133" spans="1:19" x14ac:dyDescent="0.25">
      <c r="A133" s="1" t="s">
        <v>12</v>
      </c>
      <c r="B133" s="1" t="s">
        <v>52</v>
      </c>
      <c r="C133" s="1" t="s">
        <v>320</v>
      </c>
      <c r="D133" s="4">
        <v>0.74864583333333334</v>
      </c>
      <c r="E133" s="1" t="s">
        <v>316</v>
      </c>
      <c r="F133" s="4">
        <f>vpn[[#This Row],[Time]]+vpn[[#This Row],[Column1]]</f>
        <v>0.79192129629629626</v>
      </c>
      <c r="G133">
        <v>3739</v>
      </c>
      <c r="H133" s="2">
        <f>(vpn[[#This Row],[Duration]]/60)/60</f>
        <v>1.0386111111111112</v>
      </c>
      <c r="I133" s="2">
        <f>vpn[[#This Row],[Hours]]/24</f>
        <v>4.3275462962962967E-2</v>
      </c>
      <c r="J133" s="1" t="s">
        <v>14</v>
      </c>
      <c r="K133">
        <v>0</v>
      </c>
      <c r="L133">
        <v>1</v>
      </c>
      <c r="M133" s="1" t="s">
        <v>267</v>
      </c>
      <c r="N133" s="1" t="s">
        <v>268</v>
      </c>
      <c r="O133" s="1" t="s">
        <v>17</v>
      </c>
      <c r="P133">
        <v>1194</v>
      </c>
      <c r="Q133">
        <v>729516290</v>
      </c>
      <c r="R133" s="2">
        <f>((vpn[[#This Row],[Bytes Total]]/1024)/1024)/1024</f>
        <v>0.67941498942673206</v>
      </c>
      <c r="S133" s="1" t="s">
        <v>18</v>
      </c>
    </row>
    <row r="134" spans="1:19" x14ac:dyDescent="0.25">
      <c r="A134" s="1" t="s">
        <v>12</v>
      </c>
      <c r="B134" s="1" t="s">
        <v>60</v>
      </c>
      <c r="C134" s="1" t="s">
        <v>320</v>
      </c>
      <c r="D134" s="4">
        <v>0.77563657407407405</v>
      </c>
      <c r="E134" s="1" t="s">
        <v>316</v>
      </c>
      <c r="F134" s="4">
        <f>vpn[[#This Row],[Time]]+vpn[[#This Row],[Column1]]</f>
        <v>0.77563657407407405</v>
      </c>
      <c r="H134" s="2">
        <f>(vpn[[#This Row],[Duration]]/60)/60</f>
        <v>0</v>
      </c>
      <c r="I134" s="2">
        <f>vpn[[#This Row],[Hours]]/24</f>
        <v>0</v>
      </c>
      <c r="J134" s="1" t="s">
        <v>14</v>
      </c>
      <c r="K134">
        <v>0</v>
      </c>
      <c r="L134">
        <v>0</v>
      </c>
      <c r="M134" s="1" t="s">
        <v>269</v>
      </c>
      <c r="N134" s="1" t="s">
        <v>18</v>
      </c>
      <c r="O134" s="1" t="s">
        <v>17</v>
      </c>
      <c r="P134">
        <v>1194</v>
      </c>
      <c r="R134" s="2">
        <f>((vpn[[#This Row],[Bytes Total]]/1024)/1024)/1024</f>
        <v>0</v>
      </c>
      <c r="S134" s="1" t="s">
        <v>48</v>
      </c>
    </row>
    <row r="135" spans="1:19" x14ac:dyDescent="0.25">
      <c r="A135" s="1" t="s">
        <v>12</v>
      </c>
      <c r="B135" s="1" t="s">
        <v>52</v>
      </c>
      <c r="C135" s="1" t="s">
        <v>321</v>
      </c>
      <c r="D135" s="4">
        <v>0.29731481481481481</v>
      </c>
      <c r="E135" s="1" t="s">
        <v>316</v>
      </c>
      <c r="F135" s="4">
        <f>vpn[[#This Row],[Time]]+vpn[[#This Row],[Column1]]</f>
        <v>0.38557870370370367</v>
      </c>
      <c r="G135">
        <v>7626</v>
      </c>
      <c r="H135" s="2">
        <f>(vpn[[#This Row],[Duration]]/60)/60</f>
        <v>2.1183333333333332</v>
      </c>
      <c r="I135" s="2">
        <f>vpn[[#This Row],[Hours]]/24</f>
        <v>8.8263888888888878E-2</v>
      </c>
      <c r="J135" s="1" t="s">
        <v>14</v>
      </c>
      <c r="K135">
        <v>0</v>
      </c>
      <c r="L135">
        <v>1</v>
      </c>
      <c r="M135" s="1" t="s">
        <v>270</v>
      </c>
      <c r="N135" s="1" t="s">
        <v>271</v>
      </c>
      <c r="O135" s="1" t="s">
        <v>17</v>
      </c>
      <c r="P135">
        <v>1194</v>
      </c>
      <c r="Q135">
        <v>1801939914</v>
      </c>
      <c r="R135" s="2">
        <f>((vpn[[#This Row],[Bytes Total]]/1024)/1024)/1024</f>
        <v>1.6781873200088739</v>
      </c>
      <c r="S135" s="1" t="s">
        <v>18</v>
      </c>
    </row>
    <row r="136" spans="1:19" x14ac:dyDescent="0.25">
      <c r="A136" s="1" t="s">
        <v>12</v>
      </c>
      <c r="B136" s="1" t="s">
        <v>34</v>
      </c>
      <c r="C136" s="1" t="s">
        <v>321</v>
      </c>
      <c r="D136" s="4">
        <v>0.3241087962962963</v>
      </c>
      <c r="E136" s="1" t="s">
        <v>316</v>
      </c>
      <c r="F136" s="4">
        <f>vpn[[#This Row],[Time]]+vpn[[#This Row],[Column1]]</f>
        <v>0.50947916666666671</v>
      </c>
      <c r="G136">
        <v>16016</v>
      </c>
      <c r="H136" s="2">
        <f>(vpn[[#This Row],[Duration]]/60)/60</f>
        <v>4.4488888888888889</v>
      </c>
      <c r="I136" s="2">
        <f>vpn[[#This Row],[Hours]]/24</f>
        <v>0.18537037037037038</v>
      </c>
      <c r="J136" s="1" t="s">
        <v>14</v>
      </c>
      <c r="K136">
        <v>0</v>
      </c>
      <c r="L136">
        <v>1</v>
      </c>
      <c r="M136" s="1" t="s">
        <v>272</v>
      </c>
      <c r="N136" s="1" t="s">
        <v>186</v>
      </c>
      <c r="O136" s="1" t="s">
        <v>17</v>
      </c>
      <c r="P136">
        <v>1194</v>
      </c>
      <c r="Q136">
        <v>4071267200</v>
      </c>
      <c r="R136" s="2">
        <f>((vpn[[#This Row],[Bytes Total]]/1024)/1024)/1024</f>
        <v>3.7916630506515503</v>
      </c>
      <c r="S136" s="1" t="s">
        <v>18</v>
      </c>
    </row>
    <row r="137" spans="1:19" x14ac:dyDescent="0.25">
      <c r="A137" s="1" t="s">
        <v>12</v>
      </c>
      <c r="B137" s="1" t="s">
        <v>44</v>
      </c>
      <c r="C137" s="1" t="s">
        <v>321</v>
      </c>
      <c r="D137" s="4">
        <v>0.33144675925925926</v>
      </c>
      <c r="E137" s="1" t="s">
        <v>316</v>
      </c>
      <c r="F137" s="4">
        <f>vpn[[#This Row],[Time]]+vpn[[#This Row],[Column1]]</f>
        <v>0.33144675925925926</v>
      </c>
      <c r="H137" s="2">
        <f>(vpn[[#This Row],[Duration]]/60)/60</f>
        <v>0</v>
      </c>
      <c r="I137" s="2">
        <f>vpn[[#This Row],[Hours]]/24</f>
        <v>0</v>
      </c>
      <c r="J137" s="1" t="s">
        <v>14</v>
      </c>
      <c r="K137">
        <v>0</v>
      </c>
      <c r="L137">
        <v>0</v>
      </c>
      <c r="M137" s="1" t="s">
        <v>273</v>
      </c>
      <c r="N137" s="1" t="s">
        <v>18</v>
      </c>
      <c r="O137" s="1" t="s">
        <v>17</v>
      </c>
      <c r="P137">
        <v>1194</v>
      </c>
      <c r="R137" s="2">
        <f>((vpn[[#This Row],[Bytes Total]]/1024)/1024)/1024</f>
        <v>0</v>
      </c>
      <c r="S137" s="1" t="s">
        <v>48</v>
      </c>
    </row>
    <row r="138" spans="1:19" x14ac:dyDescent="0.25">
      <c r="A138" s="1" t="s">
        <v>12</v>
      </c>
      <c r="B138" s="1" t="s">
        <v>41</v>
      </c>
      <c r="C138" s="1" t="s">
        <v>321</v>
      </c>
      <c r="D138" s="4">
        <v>0.34950231481481481</v>
      </c>
      <c r="E138" s="1" t="s">
        <v>316</v>
      </c>
      <c r="F138" s="4">
        <f>vpn[[#This Row],[Time]]+vpn[[#This Row],[Column1]]</f>
        <v>0.78771990740740738</v>
      </c>
      <c r="G138">
        <v>37862</v>
      </c>
      <c r="H138" s="2">
        <f>(vpn[[#This Row],[Duration]]/60)/60</f>
        <v>10.517222222222221</v>
      </c>
      <c r="I138" s="2">
        <f>vpn[[#This Row],[Hours]]/24</f>
        <v>0.43821759259259258</v>
      </c>
      <c r="J138" s="1" t="s">
        <v>14</v>
      </c>
      <c r="K138">
        <v>0</v>
      </c>
      <c r="L138">
        <v>1</v>
      </c>
      <c r="M138" s="1" t="s">
        <v>274</v>
      </c>
      <c r="N138" s="1" t="s">
        <v>205</v>
      </c>
      <c r="O138" s="1" t="s">
        <v>17</v>
      </c>
      <c r="P138">
        <v>1194</v>
      </c>
      <c r="Q138">
        <v>407243672</v>
      </c>
      <c r="R138" s="2">
        <f>((vpn[[#This Row],[Bytes Total]]/1024)/1024)/1024</f>
        <v>0.37927522510290146</v>
      </c>
      <c r="S138" s="1" t="s">
        <v>18</v>
      </c>
    </row>
    <row r="139" spans="1:19" x14ac:dyDescent="0.25">
      <c r="A139" s="1" t="s">
        <v>12</v>
      </c>
      <c r="B139" s="1" t="s">
        <v>78</v>
      </c>
      <c r="C139" s="1" t="s">
        <v>321</v>
      </c>
      <c r="D139" s="4">
        <v>0.36783564814814818</v>
      </c>
      <c r="E139" s="1" t="s">
        <v>316</v>
      </c>
      <c r="F139" s="4">
        <f>vpn[[#This Row],[Time]]+vpn[[#This Row],[Column1]]</f>
        <v>0.74762731481481493</v>
      </c>
      <c r="G139">
        <v>32814</v>
      </c>
      <c r="H139" s="2">
        <f>(vpn[[#This Row],[Duration]]/60)/60</f>
        <v>9.1150000000000002</v>
      </c>
      <c r="I139" s="2">
        <f>vpn[[#This Row],[Hours]]/24</f>
        <v>0.37979166666666669</v>
      </c>
      <c r="J139" s="1" t="s">
        <v>14</v>
      </c>
      <c r="K139">
        <v>0</v>
      </c>
      <c r="L139">
        <v>1</v>
      </c>
      <c r="M139" s="1" t="s">
        <v>275</v>
      </c>
      <c r="N139" s="1" t="s">
        <v>67</v>
      </c>
      <c r="O139" s="1" t="s">
        <v>17</v>
      </c>
      <c r="P139">
        <v>1194</v>
      </c>
      <c r="Q139">
        <v>7390697220</v>
      </c>
      <c r="R139" s="2">
        <f>((vpn[[#This Row],[Bytes Total]]/1024)/1024)/1024</f>
        <v>6.8831231631338596</v>
      </c>
      <c r="S139" s="1" t="s">
        <v>18</v>
      </c>
    </row>
    <row r="140" spans="1:19" x14ac:dyDescent="0.25">
      <c r="A140" s="1" t="s">
        <v>12</v>
      </c>
      <c r="B140" s="1" t="s">
        <v>49</v>
      </c>
      <c r="C140" s="1" t="s">
        <v>321</v>
      </c>
      <c r="D140" s="4">
        <v>0.38436342592592593</v>
      </c>
      <c r="E140" s="1" t="s">
        <v>316</v>
      </c>
      <c r="F140" s="4">
        <f>vpn[[#This Row],[Time]]+vpn[[#This Row],[Column1]]</f>
        <v>0.72952546296296295</v>
      </c>
      <c r="G140">
        <v>29822</v>
      </c>
      <c r="H140" s="2">
        <f>(vpn[[#This Row],[Duration]]/60)/60</f>
        <v>8.2838888888888889</v>
      </c>
      <c r="I140" s="2">
        <f>vpn[[#This Row],[Hours]]/24</f>
        <v>0.34516203703703702</v>
      </c>
      <c r="J140" s="1" t="s">
        <v>14</v>
      </c>
      <c r="K140">
        <v>0</v>
      </c>
      <c r="L140">
        <v>1</v>
      </c>
      <c r="M140" s="1" t="s">
        <v>276</v>
      </c>
      <c r="N140" s="1" t="s">
        <v>99</v>
      </c>
      <c r="O140" s="1" t="s">
        <v>17</v>
      </c>
      <c r="P140">
        <v>1194</v>
      </c>
      <c r="Q140">
        <v>3996983016</v>
      </c>
      <c r="R140" s="2">
        <f>((vpn[[#This Row],[Bytes Total]]/1024)/1024)/1024</f>
        <v>3.7224805131554604</v>
      </c>
      <c r="S140" s="1" t="s">
        <v>18</v>
      </c>
    </row>
    <row r="141" spans="1:19" x14ac:dyDescent="0.25">
      <c r="A141" s="1" t="s">
        <v>12</v>
      </c>
      <c r="B141" s="1" t="s">
        <v>107</v>
      </c>
      <c r="C141" s="1" t="s">
        <v>321</v>
      </c>
      <c r="D141" s="4">
        <v>0.42697916666666669</v>
      </c>
      <c r="E141" s="1" t="s">
        <v>316</v>
      </c>
      <c r="F141" s="4">
        <f>vpn[[#This Row],[Time]]+vpn[[#This Row],[Column1]]</f>
        <v>0.54625000000000001</v>
      </c>
      <c r="G141">
        <v>10305</v>
      </c>
      <c r="H141" s="2">
        <f>(vpn[[#This Row],[Duration]]/60)/60</f>
        <v>2.8624999999999998</v>
      </c>
      <c r="I141" s="2">
        <f>vpn[[#This Row],[Hours]]/24</f>
        <v>0.11927083333333333</v>
      </c>
      <c r="J141" s="1" t="s">
        <v>14</v>
      </c>
      <c r="K141">
        <v>0</v>
      </c>
      <c r="L141">
        <v>1</v>
      </c>
      <c r="M141" s="1" t="s">
        <v>277</v>
      </c>
      <c r="N141" s="1" t="s">
        <v>230</v>
      </c>
      <c r="O141" s="1" t="s">
        <v>17</v>
      </c>
      <c r="P141">
        <v>1194</v>
      </c>
      <c r="Q141">
        <v>1358837910</v>
      </c>
      <c r="R141" s="2">
        <f>((vpn[[#This Row],[Bytes Total]]/1024)/1024)/1024</f>
        <v>1.2655164208263159</v>
      </c>
      <c r="S141" s="1" t="s">
        <v>18</v>
      </c>
    </row>
    <row r="142" spans="1:19" x14ac:dyDescent="0.25">
      <c r="A142" s="1" t="s">
        <v>12</v>
      </c>
      <c r="B142" s="1" t="s">
        <v>25</v>
      </c>
      <c r="C142" s="1" t="s">
        <v>321</v>
      </c>
      <c r="D142" s="4">
        <v>0.44732638888888893</v>
      </c>
      <c r="E142" s="1" t="s">
        <v>316</v>
      </c>
      <c r="F142" s="4">
        <f>vpn[[#This Row],[Time]]+vpn[[#This Row],[Column1]]</f>
        <v>0.74497685185185192</v>
      </c>
      <c r="G142">
        <v>25717</v>
      </c>
      <c r="H142" s="2">
        <f>(vpn[[#This Row],[Duration]]/60)/60</f>
        <v>7.1436111111111114</v>
      </c>
      <c r="I142" s="2">
        <f>vpn[[#This Row],[Hours]]/24</f>
        <v>0.29765046296296299</v>
      </c>
      <c r="J142" s="1" t="s">
        <v>14</v>
      </c>
      <c r="K142">
        <v>0</v>
      </c>
      <c r="L142">
        <v>1</v>
      </c>
      <c r="M142" s="1" t="s">
        <v>278</v>
      </c>
      <c r="N142" s="1" t="s">
        <v>180</v>
      </c>
      <c r="O142" s="1" t="s">
        <v>17</v>
      </c>
      <c r="P142">
        <v>1194</v>
      </c>
      <c r="Q142">
        <v>1482199295</v>
      </c>
      <c r="R142" s="2">
        <f>((vpn[[#This Row],[Bytes Total]]/1024)/1024)/1024</f>
        <v>1.3804056635126472</v>
      </c>
      <c r="S142" s="1" t="s">
        <v>18</v>
      </c>
    </row>
    <row r="143" spans="1:19" x14ac:dyDescent="0.25">
      <c r="A143" s="1" t="s">
        <v>12</v>
      </c>
      <c r="B143" s="1" t="s">
        <v>44</v>
      </c>
      <c r="C143" s="1" t="s">
        <v>321</v>
      </c>
      <c r="D143" s="4">
        <v>0.46917824074074077</v>
      </c>
      <c r="E143" s="1" t="s">
        <v>316</v>
      </c>
      <c r="F143" s="4">
        <f>vpn[[#This Row],[Time]]+vpn[[#This Row],[Column1]]</f>
        <v>0.59533564814814821</v>
      </c>
      <c r="G143">
        <v>10900</v>
      </c>
      <c r="H143" s="2">
        <f>(vpn[[#This Row],[Duration]]/60)/60</f>
        <v>3.0277777777777777</v>
      </c>
      <c r="I143" s="2">
        <f>vpn[[#This Row],[Hours]]/24</f>
        <v>0.12615740740740741</v>
      </c>
      <c r="J143" s="1" t="s">
        <v>14</v>
      </c>
      <c r="K143">
        <v>0</v>
      </c>
      <c r="L143">
        <v>1</v>
      </c>
      <c r="M143" s="1" t="s">
        <v>279</v>
      </c>
      <c r="N143" s="1" t="s">
        <v>280</v>
      </c>
      <c r="O143" s="1" t="s">
        <v>17</v>
      </c>
      <c r="P143">
        <v>1194</v>
      </c>
      <c r="Q143">
        <v>2950640900</v>
      </c>
      <c r="R143" s="2">
        <f>((vpn[[#This Row],[Bytes Total]]/1024)/1024)/1024</f>
        <v>2.7479984797537327</v>
      </c>
      <c r="S143" s="1" t="s">
        <v>18</v>
      </c>
    </row>
    <row r="144" spans="1:19" x14ac:dyDescent="0.25">
      <c r="A144" s="1" t="s">
        <v>12</v>
      </c>
      <c r="B144" s="1" t="s">
        <v>52</v>
      </c>
      <c r="C144" s="1" t="s">
        <v>321</v>
      </c>
      <c r="D144" s="4">
        <v>0.48137731481481483</v>
      </c>
      <c r="E144" s="1" t="s">
        <v>316</v>
      </c>
      <c r="F144" s="4">
        <f>vpn[[#This Row],[Time]]+vpn[[#This Row],[Column1]]</f>
        <v>0.66780092592592588</v>
      </c>
      <c r="G144">
        <v>16107</v>
      </c>
      <c r="H144" s="2">
        <f>(vpn[[#This Row],[Duration]]/60)/60</f>
        <v>4.4741666666666662</v>
      </c>
      <c r="I144" s="2">
        <f>vpn[[#This Row],[Hours]]/24</f>
        <v>0.18642361111111108</v>
      </c>
      <c r="J144" s="1" t="s">
        <v>14</v>
      </c>
      <c r="K144">
        <v>0</v>
      </c>
      <c r="L144">
        <v>1</v>
      </c>
      <c r="M144" s="1" t="s">
        <v>281</v>
      </c>
      <c r="N144" s="1" t="s">
        <v>87</v>
      </c>
      <c r="O144" s="1" t="s">
        <v>17</v>
      </c>
      <c r="P144">
        <v>1194</v>
      </c>
      <c r="Q144">
        <v>1412503365</v>
      </c>
      <c r="R144" s="2">
        <f>((vpn[[#This Row],[Bytes Total]]/1024)/1024)/1024</f>
        <v>1.315496270544827</v>
      </c>
      <c r="S144" s="1" t="s">
        <v>18</v>
      </c>
    </row>
    <row r="145" spans="1:19" x14ac:dyDescent="0.25">
      <c r="A145" s="1" t="s">
        <v>12</v>
      </c>
      <c r="B145" s="1" t="s">
        <v>102</v>
      </c>
      <c r="C145" s="1" t="s">
        <v>321</v>
      </c>
      <c r="D145" s="4">
        <v>0.49001157407407409</v>
      </c>
      <c r="E145" s="1" t="s">
        <v>316</v>
      </c>
      <c r="F145" s="4">
        <f>vpn[[#This Row],[Time]]+vpn[[#This Row],[Column1]]</f>
        <v>0.49001157407407409</v>
      </c>
      <c r="H145" s="2">
        <f>(vpn[[#This Row],[Duration]]/60)/60</f>
        <v>0</v>
      </c>
      <c r="I145" s="2">
        <f>vpn[[#This Row],[Hours]]/24</f>
        <v>0</v>
      </c>
      <c r="J145" s="1" t="s">
        <v>14</v>
      </c>
      <c r="K145">
        <v>0</v>
      </c>
      <c r="L145">
        <v>0</v>
      </c>
      <c r="M145" s="1" t="s">
        <v>282</v>
      </c>
      <c r="N145" s="1" t="s">
        <v>18</v>
      </c>
      <c r="O145" s="1" t="s">
        <v>17</v>
      </c>
      <c r="P145">
        <v>1194</v>
      </c>
      <c r="R145" s="2">
        <f>((vpn[[#This Row],[Bytes Total]]/1024)/1024)/1024</f>
        <v>0</v>
      </c>
      <c r="S145" s="1" t="s">
        <v>48</v>
      </c>
    </row>
    <row r="146" spans="1:19" x14ac:dyDescent="0.25">
      <c r="A146" s="1" t="s">
        <v>12</v>
      </c>
      <c r="B146" s="1" t="s">
        <v>22</v>
      </c>
      <c r="C146" s="1" t="s">
        <v>321</v>
      </c>
      <c r="D146" s="4">
        <v>0.50253472222222217</v>
      </c>
      <c r="E146" s="1" t="s">
        <v>316</v>
      </c>
      <c r="F146" s="4">
        <f>vpn[[#This Row],[Time]]+vpn[[#This Row],[Column1]]</f>
        <v>0.57109953703703698</v>
      </c>
      <c r="G146">
        <v>5924</v>
      </c>
      <c r="H146" s="2">
        <f>(vpn[[#This Row],[Duration]]/60)/60</f>
        <v>1.6455555555555557</v>
      </c>
      <c r="I146" s="2">
        <f>vpn[[#This Row],[Hours]]/24</f>
        <v>6.8564814814814815E-2</v>
      </c>
      <c r="J146" s="1" t="s">
        <v>14</v>
      </c>
      <c r="K146">
        <v>0</v>
      </c>
      <c r="L146">
        <v>1</v>
      </c>
      <c r="M146" s="1" t="s">
        <v>283</v>
      </c>
      <c r="N146" s="1" t="s">
        <v>284</v>
      </c>
      <c r="O146" s="1" t="s">
        <v>17</v>
      </c>
      <c r="P146">
        <v>1194</v>
      </c>
      <c r="Q146">
        <v>1376625044</v>
      </c>
      <c r="R146" s="2">
        <f>((vpn[[#This Row],[Bytes Total]]/1024)/1024)/1024</f>
        <v>1.2820819802582264</v>
      </c>
      <c r="S146" s="1" t="s">
        <v>18</v>
      </c>
    </row>
    <row r="147" spans="1:19" x14ac:dyDescent="0.25">
      <c r="A147" s="1" t="s">
        <v>12</v>
      </c>
      <c r="B147" s="1" t="s">
        <v>63</v>
      </c>
      <c r="C147" s="1" t="s">
        <v>321</v>
      </c>
      <c r="D147" s="4">
        <v>0.51368055555555558</v>
      </c>
      <c r="E147" s="1" t="s">
        <v>316</v>
      </c>
      <c r="F147" s="4">
        <f>vpn[[#This Row],[Time]]+vpn[[#This Row],[Column1]]</f>
        <v>0.76681712962962956</v>
      </c>
      <c r="G147">
        <v>21871</v>
      </c>
      <c r="H147" s="2">
        <f>(vpn[[#This Row],[Duration]]/60)/60</f>
        <v>6.0752777777777771</v>
      </c>
      <c r="I147" s="2">
        <f>vpn[[#This Row],[Hours]]/24</f>
        <v>0.25313657407407403</v>
      </c>
      <c r="J147" s="1" t="s">
        <v>14</v>
      </c>
      <c r="K147">
        <v>0</v>
      </c>
      <c r="L147">
        <v>1</v>
      </c>
      <c r="M147" s="1" t="s">
        <v>285</v>
      </c>
      <c r="N147" s="1" t="s">
        <v>286</v>
      </c>
      <c r="O147" s="1" t="s">
        <v>17</v>
      </c>
      <c r="P147">
        <v>1194</v>
      </c>
      <c r="Q147">
        <v>3238285873</v>
      </c>
      <c r="R147" s="2">
        <f>((vpn[[#This Row],[Bytes Total]]/1024)/1024)/1024</f>
        <v>3.0158887365832925</v>
      </c>
      <c r="S147" s="1" t="s">
        <v>18</v>
      </c>
    </row>
    <row r="148" spans="1:19" x14ac:dyDescent="0.25">
      <c r="A148" s="1" t="s">
        <v>12</v>
      </c>
      <c r="B148" s="1" t="s">
        <v>128</v>
      </c>
      <c r="C148" s="1" t="s">
        <v>321</v>
      </c>
      <c r="D148" s="4">
        <v>0.53530092592592593</v>
      </c>
      <c r="E148" s="1" t="s">
        <v>316</v>
      </c>
      <c r="F148" s="4">
        <f>vpn[[#This Row],[Time]]+vpn[[#This Row],[Column1]]</f>
        <v>0.60434027777777777</v>
      </c>
      <c r="G148">
        <v>5965</v>
      </c>
      <c r="H148" s="2">
        <f>(vpn[[#This Row],[Duration]]/60)/60</f>
        <v>1.6569444444444446</v>
      </c>
      <c r="I148" s="2">
        <f>vpn[[#This Row],[Hours]]/24</f>
        <v>6.9039351851851852E-2</v>
      </c>
      <c r="J148" s="1" t="s">
        <v>14</v>
      </c>
      <c r="K148">
        <v>0</v>
      </c>
      <c r="L148">
        <v>1</v>
      </c>
      <c r="M148" s="1" t="s">
        <v>287</v>
      </c>
      <c r="N148" s="1" t="s">
        <v>288</v>
      </c>
      <c r="O148" s="1" t="s">
        <v>17</v>
      </c>
      <c r="P148">
        <v>1194</v>
      </c>
      <c r="Q148">
        <v>1650998665</v>
      </c>
      <c r="R148" s="2">
        <f>((vpn[[#This Row],[Bytes Total]]/1024)/1024)/1024</f>
        <v>1.5376123273745179</v>
      </c>
      <c r="S148" s="1" t="s">
        <v>18</v>
      </c>
    </row>
    <row r="149" spans="1:19" x14ac:dyDescent="0.25">
      <c r="A149" s="1" t="s">
        <v>12</v>
      </c>
      <c r="B149" s="1" t="s">
        <v>146</v>
      </c>
      <c r="C149" s="1" t="s">
        <v>321</v>
      </c>
      <c r="D149" s="4">
        <v>0.54736111111111108</v>
      </c>
      <c r="E149" s="1" t="s">
        <v>316</v>
      </c>
      <c r="F149" s="4">
        <f>vpn[[#This Row],[Time]]+vpn[[#This Row],[Column1]]</f>
        <v>0.56743055555555555</v>
      </c>
      <c r="G149">
        <v>1734</v>
      </c>
      <c r="H149" s="2">
        <f>(vpn[[#This Row],[Duration]]/60)/60</f>
        <v>0.48166666666666663</v>
      </c>
      <c r="I149" s="2">
        <f>vpn[[#This Row],[Hours]]/24</f>
        <v>2.0069444444444442E-2</v>
      </c>
      <c r="J149" s="1" t="s">
        <v>14</v>
      </c>
      <c r="K149">
        <v>0</v>
      </c>
      <c r="L149">
        <v>1</v>
      </c>
      <c r="M149" s="1" t="s">
        <v>289</v>
      </c>
      <c r="N149" s="1" t="s">
        <v>290</v>
      </c>
      <c r="O149" s="1" t="s">
        <v>17</v>
      </c>
      <c r="P149">
        <v>1194</v>
      </c>
      <c r="Q149">
        <v>274043094</v>
      </c>
      <c r="R149" s="2">
        <f>((vpn[[#This Row],[Bytes Total]]/1024)/1024)/1024</f>
        <v>0.25522251985967159</v>
      </c>
      <c r="S149" s="1" t="s">
        <v>18</v>
      </c>
    </row>
    <row r="150" spans="1:19" x14ac:dyDescent="0.25">
      <c r="A150" s="1" t="s">
        <v>12</v>
      </c>
      <c r="B150" s="1" t="s">
        <v>37</v>
      </c>
      <c r="C150" s="1" t="s">
        <v>321</v>
      </c>
      <c r="D150" s="4">
        <v>0.56715277777777773</v>
      </c>
      <c r="E150" s="1" t="s">
        <v>316</v>
      </c>
      <c r="F150" s="4">
        <f>vpn[[#This Row],[Time]]+vpn[[#This Row],[Column1]]</f>
        <v>0.5832638888888888</v>
      </c>
      <c r="G150">
        <v>1392</v>
      </c>
      <c r="H150" s="2">
        <f>(vpn[[#This Row],[Duration]]/60)/60</f>
        <v>0.38666666666666666</v>
      </c>
      <c r="I150" s="2">
        <f>vpn[[#This Row],[Hours]]/24</f>
        <v>1.6111111111111111E-2</v>
      </c>
      <c r="J150" s="1" t="s">
        <v>14</v>
      </c>
      <c r="K150">
        <v>0</v>
      </c>
      <c r="L150">
        <v>1</v>
      </c>
      <c r="M150" s="1" t="s">
        <v>291</v>
      </c>
      <c r="N150" s="1" t="s">
        <v>292</v>
      </c>
      <c r="O150" s="1" t="s">
        <v>17</v>
      </c>
      <c r="P150">
        <v>1194</v>
      </c>
      <c r="Q150">
        <v>160450272</v>
      </c>
      <c r="R150" s="2">
        <f>((vpn[[#This Row],[Bytes Total]]/1024)/1024)/1024</f>
        <v>0.14943096041679382</v>
      </c>
      <c r="S150" s="1" t="s">
        <v>18</v>
      </c>
    </row>
    <row r="151" spans="1:19" x14ac:dyDescent="0.25">
      <c r="A151" s="1" t="s">
        <v>12</v>
      </c>
      <c r="B151" s="1" t="s">
        <v>102</v>
      </c>
      <c r="C151" s="1" t="s">
        <v>321</v>
      </c>
      <c r="D151" s="4">
        <v>0.57920138888888884</v>
      </c>
      <c r="E151" s="1" t="s">
        <v>316</v>
      </c>
      <c r="F151" s="4">
        <f>vpn[[#This Row],[Time]]+vpn[[#This Row],[Column1]]</f>
        <v>0.67208333333333325</v>
      </c>
      <c r="G151">
        <v>8025</v>
      </c>
      <c r="H151" s="2">
        <f>(vpn[[#This Row],[Duration]]/60)/60</f>
        <v>2.2291666666666665</v>
      </c>
      <c r="I151" s="2">
        <f>vpn[[#This Row],[Hours]]/24</f>
        <v>9.2881944444444434E-2</v>
      </c>
      <c r="J151" s="1" t="s">
        <v>14</v>
      </c>
      <c r="K151">
        <v>0</v>
      </c>
      <c r="L151">
        <v>1</v>
      </c>
      <c r="M151" s="1" t="s">
        <v>293</v>
      </c>
      <c r="N151" s="1" t="s">
        <v>294</v>
      </c>
      <c r="O151" s="1" t="s">
        <v>17</v>
      </c>
      <c r="P151">
        <v>1194</v>
      </c>
      <c r="Q151">
        <v>1553343075</v>
      </c>
      <c r="R151" s="2">
        <f>((vpn[[#This Row],[Bytes Total]]/1024)/1024)/1024</f>
        <v>1.4466634718701243</v>
      </c>
      <c r="S151" s="1" t="s">
        <v>18</v>
      </c>
    </row>
    <row r="152" spans="1:19" x14ac:dyDescent="0.25">
      <c r="A152" s="1" t="s">
        <v>12</v>
      </c>
      <c r="B152" s="1" t="s">
        <v>117</v>
      </c>
      <c r="C152" s="1" t="s">
        <v>321</v>
      </c>
      <c r="D152" s="4">
        <v>0.59820601851851851</v>
      </c>
      <c r="E152" s="1" t="s">
        <v>316</v>
      </c>
      <c r="F152" s="4">
        <f>vpn[[#This Row],[Time]]+vpn[[#This Row],[Column1]]</f>
        <v>0.76611111111111108</v>
      </c>
      <c r="G152">
        <v>14507</v>
      </c>
      <c r="H152" s="2">
        <f>(vpn[[#This Row],[Duration]]/60)/60</f>
        <v>4.0297222222222224</v>
      </c>
      <c r="I152" s="2">
        <f>vpn[[#This Row],[Hours]]/24</f>
        <v>0.16790509259259259</v>
      </c>
      <c r="J152" s="1" t="s">
        <v>14</v>
      </c>
      <c r="K152">
        <v>0</v>
      </c>
      <c r="L152">
        <v>1</v>
      </c>
      <c r="M152" s="1" t="s">
        <v>295</v>
      </c>
      <c r="N152" s="1" t="s">
        <v>130</v>
      </c>
      <c r="O152" s="1" t="s">
        <v>17</v>
      </c>
      <c r="P152">
        <v>1194</v>
      </c>
      <c r="Q152">
        <v>3814818748</v>
      </c>
      <c r="R152" s="2">
        <f>((vpn[[#This Row],[Bytes Total]]/1024)/1024)/1024</f>
        <v>3.5528268180787563</v>
      </c>
      <c r="S152" s="1" t="s">
        <v>18</v>
      </c>
    </row>
    <row r="153" spans="1:19" x14ac:dyDescent="0.25">
      <c r="A153" s="1" t="s">
        <v>12</v>
      </c>
      <c r="B153" s="1" t="s">
        <v>83</v>
      </c>
      <c r="C153" s="1" t="s">
        <v>321</v>
      </c>
      <c r="D153" s="4">
        <v>0.61888888888888893</v>
      </c>
      <c r="E153" s="1" t="s">
        <v>316</v>
      </c>
      <c r="F153" s="4">
        <f>vpn[[#This Row],[Time]]+vpn[[#This Row],[Column1]]</f>
        <v>0.71523148148148152</v>
      </c>
      <c r="G153">
        <v>8324</v>
      </c>
      <c r="H153" s="2">
        <f>(vpn[[#This Row],[Duration]]/60)/60</f>
        <v>2.3122222222222222</v>
      </c>
      <c r="I153" s="2">
        <f>vpn[[#This Row],[Hours]]/24</f>
        <v>9.6342592592592591E-2</v>
      </c>
      <c r="J153" s="1" t="s">
        <v>14</v>
      </c>
      <c r="K153">
        <v>0</v>
      </c>
      <c r="L153">
        <v>1</v>
      </c>
      <c r="M153" s="1" t="s">
        <v>296</v>
      </c>
      <c r="N153" s="1" t="s">
        <v>297</v>
      </c>
      <c r="O153" s="1" t="s">
        <v>17</v>
      </c>
      <c r="P153">
        <v>1194</v>
      </c>
      <c r="Q153">
        <v>2095825044</v>
      </c>
      <c r="R153" s="2">
        <f>((vpn[[#This Row],[Bytes Total]]/1024)/1024)/1024</f>
        <v>1.9518891759216785</v>
      </c>
      <c r="S153" s="1" t="s">
        <v>18</v>
      </c>
    </row>
    <row r="154" spans="1:19" x14ac:dyDescent="0.25">
      <c r="A154" s="1" t="s">
        <v>12</v>
      </c>
      <c r="B154" s="1" t="s">
        <v>97</v>
      </c>
      <c r="C154" s="1" t="s">
        <v>321</v>
      </c>
      <c r="D154" s="4">
        <v>0.62979166666666664</v>
      </c>
      <c r="E154" s="1" t="s">
        <v>316</v>
      </c>
      <c r="F154" s="4">
        <f>vpn[[#This Row],[Time]]+vpn[[#This Row],[Column1]]</f>
        <v>0.71129629629629632</v>
      </c>
      <c r="G154">
        <v>7042</v>
      </c>
      <c r="H154" s="2">
        <f>(vpn[[#This Row],[Duration]]/60)/60</f>
        <v>1.9561111111111109</v>
      </c>
      <c r="I154" s="2">
        <f>vpn[[#This Row],[Hours]]/24</f>
        <v>8.1504629629629621E-2</v>
      </c>
      <c r="J154" s="1" t="s">
        <v>14</v>
      </c>
      <c r="K154">
        <v>0</v>
      </c>
      <c r="L154">
        <v>1</v>
      </c>
      <c r="M154" s="1" t="s">
        <v>298</v>
      </c>
      <c r="N154" s="1" t="s">
        <v>299</v>
      </c>
      <c r="O154" s="1" t="s">
        <v>17</v>
      </c>
      <c r="P154">
        <v>1194</v>
      </c>
      <c r="Q154">
        <v>935008592</v>
      </c>
      <c r="R154" s="2">
        <f>((vpn[[#This Row],[Bytes Total]]/1024)/1024)/1024</f>
        <v>0.87079460918903351</v>
      </c>
      <c r="S154" s="1" t="s">
        <v>18</v>
      </c>
    </row>
    <row r="155" spans="1:19" x14ac:dyDescent="0.25">
      <c r="A155" s="1" t="s">
        <v>12</v>
      </c>
      <c r="B155" s="1" t="s">
        <v>128</v>
      </c>
      <c r="C155" s="1" t="s">
        <v>321</v>
      </c>
      <c r="D155" s="4">
        <v>0.65709490740740739</v>
      </c>
      <c r="E155" s="1" t="s">
        <v>316</v>
      </c>
      <c r="F155" s="4">
        <f>vpn[[#This Row],[Time]]+vpn[[#This Row],[Column1]]</f>
        <v>0.67177083333333332</v>
      </c>
      <c r="G155">
        <v>1268</v>
      </c>
      <c r="H155" s="2">
        <f>(vpn[[#This Row],[Duration]]/60)/60</f>
        <v>0.35222222222222221</v>
      </c>
      <c r="I155" s="2">
        <f>vpn[[#This Row],[Hours]]/24</f>
        <v>1.4675925925925926E-2</v>
      </c>
      <c r="J155" s="1" t="s">
        <v>14</v>
      </c>
      <c r="K155">
        <v>0</v>
      </c>
      <c r="L155">
        <v>1</v>
      </c>
      <c r="M155" s="1" t="s">
        <v>300</v>
      </c>
      <c r="N155" s="1" t="s">
        <v>119</v>
      </c>
      <c r="O155" s="1" t="s">
        <v>17</v>
      </c>
      <c r="P155">
        <v>1194</v>
      </c>
      <c r="Q155">
        <v>184189680</v>
      </c>
      <c r="R155" s="2">
        <f>((vpn[[#This Row],[Bytes Total]]/1024)/1024)/1024</f>
        <v>0.17154000699520111</v>
      </c>
      <c r="S155" s="1" t="s">
        <v>18</v>
      </c>
    </row>
    <row r="156" spans="1:19" x14ac:dyDescent="0.25">
      <c r="A156" s="1" t="s">
        <v>12</v>
      </c>
      <c r="B156" s="1" t="s">
        <v>31</v>
      </c>
      <c r="C156" s="1" t="s">
        <v>321</v>
      </c>
      <c r="D156" s="4">
        <v>0.66891203703703705</v>
      </c>
      <c r="E156" s="1" t="s">
        <v>316</v>
      </c>
      <c r="F156" s="4">
        <f>vpn[[#This Row],[Time]]+vpn[[#This Row],[Column1]]</f>
        <v>0.72657407407407404</v>
      </c>
      <c r="G156">
        <v>4982</v>
      </c>
      <c r="H156" s="2">
        <f>(vpn[[#This Row],[Duration]]/60)/60</f>
        <v>1.3838888888888889</v>
      </c>
      <c r="I156" s="2">
        <f>vpn[[#This Row],[Hours]]/24</f>
        <v>5.7662037037037039E-2</v>
      </c>
      <c r="J156" s="1" t="s">
        <v>14</v>
      </c>
      <c r="K156">
        <v>0</v>
      </c>
      <c r="L156">
        <v>1</v>
      </c>
      <c r="M156" s="1" t="s">
        <v>301</v>
      </c>
      <c r="N156" s="1" t="s">
        <v>302</v>
      </c>
      <c r="O156" s="1" t="s">
        <v>17</v>
      </c>
      <c r="P156">
        <v>1194</v>
      </c>
      <c r="Q156">
        <v>153445600</v>
      </c>
      <c r="R156" s="2">
        <f>((vpn[[#This Row],[Bytes Total]]/1024)/1024)/1024</f>
        <v>0.14290735125541687</v>
      </c>
      <c r="S156" s="1" t="s">
        <v>18</v>
      </c>
    </row>
    <row r="157" spans="1:19" x14ac:dyDescent="0.25">
      <c r="A157" s="1" t="s">
        <v>12</v>
      </c>
      <c r="B157" s="1" t="s">
        <v>102</v>
      </c>
      <c r="C157" s="1" t="s">
        <v>321</v>
      </c>
      <c r="D157" s="4">
        <v>0.67641203703703701</v>
      </c>
      <c r="E157" s="1" t="s">
        <v>316</v>
      </c>
      <c r="F157" s="4">
        <f>vpn[[#This Row],[Time]]+vpn[[#This Row],[Column1]]</f>
        <v>0.7643981481481481</v>
      </c>
      <c r="G157">
        <v>7602</v>
      </c>
      <c r="H157" s="2">
        <f>(vpn[[#This Row],[Duration]]/60)/60</f>
        <v>2.1116666666666668</v>
      </c>
      <c r="I157" s="2">
        <f>vpn[[#This Row],[Hours]]/24</f>
        <v>8.7986111111111112E-2</v>
      </c>
      <c r="J157" s="1" t="s">
        <v>14</v>
      </c>
      <c r="K157">
        <v>0</v>
      </c>
      <c r="L157">
        <v>1</v>
      </c>
      <c r="M157" s="1" t="s">
        <v>303</v>
      </c>
      <c r="N157" s="1" t="s">
        <v>290</v>
      </c>
      <c r="O157" s="1" t="s">
        <v>17</v>
      </c>
      <c r="P157">
        <v>1194</v>
      </c>
      <c r="Q157">
        <v>492085062</v>
      </c>
      <c r="R157" s="2">
        <f>((vpn[[#This Row],[Bytes Total]]/1024)/1024)/1024</f>
        <v>0.45828992687165737</v>
      </c>
      <c r="S157" s="1" t="s">
        <v>18</v>
      </c>
    </row>
    <row r="158" spans="1:19" x14ac:dyDescent="0.25">
      <c r="A158" s="1" t="s">
        <v>12</v>
      </c>
      <c r="B158" s="1" t="s">
        <v>146</v>
      </c>
      <c r="C158" s="1" t="s">
        <v>321</v>
      </c>
      <c r="D158" s="4">
        <v>0.69775462962962964</v>
      </c>
      <c r="E158" s="1" t="s">
        <v>316</v>
      </c>
      <c r="F158" s="4">
        <f>vpn[[#This Row],[Time]]+vpn[[#This Row],[Column1]]</f>
        <v>0.69775462962962964</v>
      </c>
      <c r="H158" s="2">
        <f>(vpn[[#This Row],[Duration]]/60)/60</f>
        <v>0</v>
      </c>
      <c r="I158" s="2">
        <f>vpn[[#This Row],[Hours]]/24</f>
        <v>0</v>
      </c>
      <c r="J158" s="1" t="s">
        <v>14</v>
      </c>
      <c r="K158">
        <v>0</v>
      </c>
      <c r="L158">
        <v>0</v>
      </c>
      <c r="M158" s="1" t="s">
        <v>304</v>
      </c>
      <c r="N158" s="1" t="s">
        <v>18</v>
      </c>
      <c r="O158" s="1" t="s">
        <v>17</v>
      </c>
      <c r="P158">
        <v>1194</v>
      </c>
      <c r="R158" s="2">
        <f>((vpn[[#This Row],[Bytes Total]]/1024)/1024)/1024</f>
        <v>0</v>
      </c>
      <c r="S158" s="1" t="s">
        <v>48</v>
      </c>
    </row>
    <row r="159" spans="1:19" x14ac:dyDescent="0.25">
      <c r="A159" s="1" t="s">
        <v>12</v>
      </c>
      <c r="B159" s="1" t="s">
        <v>97</v>
      </c>
      <c r="C159" s="1" t="s">
        <v>321</v>
      </c>
      <c r="D159" s="4">
        <v>0.74730324074074073</v>
      </c>
      <c r="E159" s="1" t="s">
        <v>316</v>
      </c>
      <c r="F159" s="4">
        <f>vpn[[#This Row],[Time]]+vpn[[#This Row],[Column1]]</f>
        <v>0.78773148148148142</v>
      </c>
      <c r="G159">
        <v>3493</v>
      </c>
      <c r="H159" s="2">
        <f>(vpn[[#This Row],[Duration]]/60)/60</f>
        <v>0.97027777777777779</v>
      </c>
      <c r="I159" s="2">
        <f>vpn[[#This Row],[Hours]]/24</f>
        <v>4.0428240740740744E-2</v>
      </c>
      <c r="J159" s="1" t="s">
        <v>14</v>
      </c>
      <c r="K159">
        <v>0</v>
      </c>
      <c r="L159">
        <v>1</v>
      </c>
      <c r="M159" s="1" t="s">
        <v>305</v>
      </c>
      <c r="N159" s="1" t="s">
        <v>306</v>
      </c>
      <c r="O159" s="1" t="s">
        <v>17</v>
      </c>
      <c r="P159">
        <v>1194</v>
      </c>
      <c r="Q159">
        <v>95282054</v>
      </c>
      <c r="R159" s="2">
        <f>((vpn[[#This Row],[Bytes Total]]/1024)/1024)/1024</f>
        <v>8.8738327845931053E-2</v>
      </c>
      <c r="S159" s="1" t="s">
        <v>18</v>
      </c>
    </row>
    <row r="160" spans="1:19" x14ac:dyDescent="0.25">
      <c r="A160" s="1" t="s">
        <v>12</v>
      </c>
      <c r="B160" s="1" t="s">
        <v>25</v>
      </c>
      <c r="C160" s="1" t="s">
        <v>321</v>
      </c>
      <c r="D160" s="4">
        <v>0.7726157407407408</v>
      </c>
      <c r="E160" s="1" t="s">
        <v>316</v>
      </c>
      <c r="F160" s="4">
        <f>vpn[[#This Row],[Time]]+vpn[[#This Row],[Column1]]</f>
        <v>0.78547453703703707</v>
      </c>
      <c r="G160">
        <v>1111</v>
      </c>
      <c r="H160" s="2">
        <f>(vpn[[#This Row],[Duration]]/60)/60</f>
        <v>0.30861111111111111</v>
      </c>
      <c r="I160" s="2">
        <f>vpn[[#This Row],[Hours]]/24</f>
        <v>1.2858796296296297E-2</v>
      </c>
      <c r="J160" s="1" t="s">
        <v>14</v>
      </c>
      <c r="K160">
        <v>0</v>
      </c>
      <c r="L160">
        <v>1</v>
      </c>
      <c r="M160" s="1" t="s">
        <v>307</v>
      </c>
      <c r="N160" s="1" t="s">
        <v>308</v>
      </c>
      <c r="O160" s="1" t="s">
        <v>17</v>
      </c>
      <c r="P160">
        <v>1194</v>
      </c>
      <c r="Q160">
        <v>71786154</v>
      </c>
      <c r="R160" s="2">
        <f>((vpn[[#This Row],[Bytes Total]]/1024)/1024)/1024</f>
        <v>6.6856065765023232E-2</v>
      </c>
      <c r="S160" s="1" t="s">
        <v>18</v>
      </c>
    </row>
    <row r="161" spans="1:19" x14ac:dyDescent="0.25">
      <c r="A161" s="1"/>
      <c r="B161" s="1"/>
      <c r="C161" s="1"/>
      <c r="D161" s="1"/>
      <c r="E161" s="1"/>
      <c r="F161" s="4">
        <f>vpn[[#This Row],[Time]]+vpn[[#This Row],[Column1]]</f>
        <v>0</v>
      </c>
      <c r="H161" s="2">
        <f>(vpn[[#This Row],[Duration]]/60)/60</f>
        <v>0</v>
      </c>
      <c r="I161" s="2">
        <f>vpn[[#This Row],[Hours]]/24</f>
        <v>0</v>
      </c>
      <c r="J161" s="1"/>
      <c r="M161" s="1"/>
      <c r="N161" s="1"/>
      <c r="O161" s="1"/>
      <c r="R161" s="2">
        <f>((vpn[[#This Row],[Bytes Total]]/1024)/1024)/1024</f>
        <v>0</v>
      </c>
      <c r="S161" s="1"/>
    </row>
  </sheetData>
  <phoneticPr fontId="1" type="noConversion"/>
  <conditionalFormatting sqref="B2:B27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6A23-5DCD-4677-8940-779BFE7E7E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N G A M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N G A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g D F U y N U L M V A E A A K U C A A A T A B w A R m 9 y b X V s Y X M v U 2 V j d G l v b j E u b S C i G A A o o B Q A A A A A A A A A A A A A A A A A A A A A A A A A A A B t U c t q w z A Q v A f y D 8 K 9 O C A M T h + H F h 9 c O 6 W 5 h L Z 2 e 0 l 6 U O x t Y i p L Y b U 2 D S H / 3 g 0 O p M X W R d L M 7 u w s 4 6 C g y h q R d X f 4 M B 6 N R 2 6 r E E r R 7 o y I h A Y a j w S f z D Z Y A C O J a 4 P U F k 0 N h v y n S k O Q W E P 8 c b 6 X 3 q 8 W W S w S W 8 I a Q X 0 D u l U c r l g q 0 H b j T e Q y B V 3 V F Q F G n v Q k V + q m N i 4 K r 6 W Y m c K W l d l E 4 f R 2 K s V r Y w k y 2 m u I L s 9 g Y Q 1 8 T m T n 6 c p 7 Q V s z V 4 p n U C V P 8 9 h g r t Z c e G b O u N / Z l 2 J 5 x m O t s 0 J p h S 4 i b P 5 K J l t l N q y Y 7 3 d w k c t R G f d l s e 4 c n 0 j n D 8 y X h 4 O 3 4 P V 5 N + I a Q f B D R y k O 3 r s D N K r u E x k p J J F X A 1 T a o D r l w s T c 0 N 1 N c B r b N Q G 2 V d H v i D n H F v r 1 c U P b P v o G S o v 5 r q f y w d E P w L w s 2 T 5 q k f r S j 3 s C J 3 J L S v f J G a L F f 0 L H y X h U m c E I H n 4 B U E s B A i 0 A F A A C A A g A N G A M V T n t B H K k A A A A 9 g A A A B I A A A A A A A A A A A A A A A A A A A A A A E N v b m Z p Z y 9 Q Y W N r Y W d l L n h t b F B L A Q I t A B Q A A g A I A D R g D F U P y u m r p A A A A O k A A A A T A A A A A A A A A A A A A A A A A P A A A A B b Q 2 9 u d G V u d F 9 U e X B l c 1 0 u e G 1 s U E s B A i 0 A F A A C A A g A N G A M V T I 1 Q s x U A Q A A p Q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4 A A A A A A A B V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w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w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J U M T k 6 M D E 6 N D A u M j I 0 O D A 5 M F o i I C 8 + P E V u d H J 5 I F R 5 c G U 9 I k Z p b G x D b 2 x 1 b W 5 U e X B l c y I g V m F s d W U 9 I n N C Z 1 l H Q X d Z R E F 3 W U d C Z 0 1 E Q m c 9 P S I g L z 4 8 R W 5 0 c n k g V H l w Z T 0 i R m l s b E N v b H V t b k 5 h b W V z I i B W Y W x 1 Z T 0 i c 1 s m c X V v d D t O b 2 R l J n F 1 b 3 Q 7 L C Z x d W 9 0 O 1 V z Z X J u Y W 1 l J n F 1 b 3 Q 7 L C Z x d W 9 0 O 1 N 0 Y X J 0 I F R p b W U m c X V v d D s s J n F 1 b 3 Q 7 R H V y Y X R p b 2 4 m c X V v d D s s J n F 1 b 3 Q 7 U 2 V y d m l j Z S Z x d W 9 0 O y w m c X V v d D t B Y 3 R p d m U m c X V v d D s s J n F 1 b 3 Q 7 Q X V 0 a C Z x d W 9 0 O y w m c X V v d D t S Z W F s I E l w J n F 1 b 3 Q 7 L C Z x d W 9 0 O 1 Z w b i B J c C Z x d W 9 0 O y w m c X V v d D t Q c m 9 0 b y Z x d W 9 0 O y w m c X V v d D t Q b 3 J 0 J n F 1 b 3 Q 7 L C Z x d W 9 0 O 0 J 5 d G V z I F R v d G F s J n F 1 b 3 Q 7 L C Z x d W 9 0 O 0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w b i 9 B d X R v U m V t b 3 Z l Z E N v b H V t b n M x L n t O b 2 R l L D B 9 J n F 1 b 3 Q 7 L C Z x d W 9 0 O 1 N l Y 3 R p b 2 4 x L 3 Z w b i 9 B d X R v U m V t b 3 Z l Z E N v b H V t b n M x L n t V c 2 V y b m F t Z S w x f S Z x d W 9 0 O y w m c X V v d D t T Z W N 0 a W 9 u M S 9 2 c G 4 v Q X V 0 b 1 J l b W 9 2 Z W R D b 2 x 1 b W 5 z M S 5 7 U 3 R h c n Q g V G l t Z S w y f S Z x d W 9 0 O y w m c X V v d D t T Z W N 0 a W 9 u M S 9 2 c G 4 v Q X V 0 b 1 J l b W 9 2 Z W R D b 2 x 1 b W 5 z M S 5 7 R H V y Y X R p b 2 4 s M 3 0 m c X V v d D s s J n F 1 b 3 Q 7 U 2 V j d G l v b j E v d n B u L 0 F 1 d G 9 S Z W 1 v d m V k Q 2 9 s d W 1 u c z E u e 1 N l c n Z p Y 2 U s N H 0 m c X V v d D s s J n F 1 b 3 Q 7 U 2 V j d G l v b j E v d n B u L 0 F 1 d G 9 S Z W 1 v d m V k Q 2 9 s d W 1 u c z E u e 0 F j d G l 2 Z S w 1 f S Z x d W 9 0 O y w m c X V v d D t T Z W N 0 a W 9 u M S 9 2 c G 4 v Q X V 0 b 1 J l b W 9 2 Z W R D b 2 x 1 b W 5 z M S 5 7 Q X V 0 a C w 2 f S Z x d W 9 0 O y w m c X V v d D t T Z W N 0 a W 9 u M S 9 2 c G 4 v Q X V 0 b 1 J l b W 9 2 Z W R D b 2 x 1 b W 5 z M S 5 7 U m V h b C B J c C w 3 f S Z x d W 9 0 O y w m c X V v d D t T Z W N 0 a W 9 u M S 9 2 c G 4 v Q X V 0 b 1 J l b W 9 2 Z W R D b 2 x 1 b W 5 z M S 5 7 V n B u I E l w L D h 9 J n F 1 b 3 Q 7 L C Z x d W 9 0 O 1 N l Y 3 R p b 2 4 x L 3 Z w b i 9 B d X R v U m V t b 3 Z l Z E N v b H V t b n M x L n t Q c m 9 0 b y w 5 f S Z x d W 9 0 O y w m c X V v d D t T Z W N 0 a W 9 u M S 9 2 c G 4 v Q X V 0 b 1 J l b W 9 2 Z W R D b 2 x 1 b W 5 z M S 5 7 U G 9 y d C w x M H 0 m c X V v d D s s J n F 1 b 3 Q 7 U 2 V j d G l v b j E v d n B u L 0 F 1 d G 9 S Z W 1 v d m V k Q 2 9 s d W 1 u c z E u e 0 J 5 d G V z I F R v d G F s L D E x f S Z x d W 9 0 O y w m c X V v d D t T Z W N 0 a W 9 u M S 9 2 c G 4 v Q X V 0 b 1 J l b W 9 2 Z W R D b 2 x 1 b W 5 z M S 5 7 R X J y b 3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2 c G 4 v Q X V 0 b 1 J l b W 9 2 Z W R D b 2 x 1 b W 5 z M S 5 7 T m 9 k Z S w w f S Z x d W 9 0 O y w m c X V v d D t T Z W N 0 a W 9 u M S 9 2 c G 4 v Q X V 0 b 1 J l b W 9 2 Z W R D b 2 x 1 b W 5 z M S 5 7 V X N l c m 5 h b W U s M X 0 m c X V v d D s s J n F 1 b 3 Q 7 U 2 V j d G l v b j E v d n B u L 0 F 1 d G 9 S Z W 1 v d m V k Q 2 9 s d W 1 u c z E u e 1 N 0 Y X J 0 I F R p b W U s M n 0 m c X V v d D s s J n F 1 b 3 Q 7 U 2 V j d G l v b j E v d n B u L 0 F 1 d G 9 S Z W 1 v d m V k Q 2 9 s d W 1 u c z E u e 0 R 1 c m F 0 a W 9 u L D N 9 J n F 1 b 3 Q 7 L C Z x d W 9 0 O 1 N l Y 3 R p b 2 4 x L 3 Z w b i 9 B d X R v U m V t b 3 Z l Z E N v b H V t b n M x L n t T Z X J 2 a W N l L D R 9 J n F 1 b 3 Q 7 L C Z x d W 9 0 O 1 N l Y 3 R p b 2 4 x L 3 Z w b i 9 B d X R v U m V t b 3 Z l Z E N v b H V t b n M x L n t B Y 3 R p d m U s N X 0 m c X V v d D s s J n F 1 b 3 Q 7 U 2 V j d G l v b j E v d n B u L 0 F 1 d G 9 S Z W 1 v d m V k Q 2 9 s d W 1 u c z E u e 0 F 1 d G g s N n 0 m c X V v d D s s J n F 1 b 3 Q 7 U 2 V j d G l v b j E v d n B u L 0 F 1 d G 9 S Z W 1 v d m V k Q 2 9 s d W 1 u c z E u e 1 J l Y W w g S X A s N 3 0 m c X V v d D s s J n F 1 b 3 Q 7 U 2 V j d G l v b j E v d n B u L 0 F 1 d G 9 S Z W 1 v d m V k Q 2 9 s d W 1 u c z E u e 1 Z w b i B J c C w 4 f S Z x d W 9 0 O y w m c X V v d D t T Z W N 0 a W 9 u M S 9 2 c G 4 v Q X V 0 b 1 J l b W 9 2 Z W R D b 2 x 1 b W 5 z M S 5 7 U H J v d G 8 s O X 0 m c X V v d D s s J n F 1 b 3 Q 7 U 2 V j d G l v b j E v d n B u L 0 F 1 d G 9 S Z W 1 v d m V k Q 2 9 s d W 1 u c z E u e 1 B v c n Q s M T B 9 J n F 1 b 3 Q 7 L C Z x d W 9 0 O 1 N l Y 3 R p b 2 4 x L 3 Z w b i 9 B d X R v U m V t b 3 Z l Z E N v b H V t b n M x L n t C e X R l c y B U b 3 R h b C w x M X 0 m c X V v d D s s J n F 1 b 3 Q 7 U 2 V j d G l v b j E v d n B u L 0 F 1 d G 9 S Z W 1 v d m V k Q 2 9 s d W 1 u c z E u e 0 V y c m 9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B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w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G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O E 0 K y I x 6 k i b f + P M E U A 4 N Q A A A A A C A A A A A A A Q Z g A A A A E A A C A A A A B b k W t 1 B A O 2 s m b 6 G P b m I H 1 r K T e 6 q q h y s g 3 p 3 s k t 6 X f 4 r Q A A A A A O g A A A A A I A A C A A A A C T E N r D b Z V w W j S 2 W Q 5 U 7 u n 7 H J L 1 / 8 h 6 R J Y 9 6 6 q + d F l t b l A A A A A l 3 Q U 5 H K 1 x P Q r g d 1 Z j G 0 d G u z 8 X i n V 5 V 7 D R c A w z i C O o V k u D v S a N E 7 g U 2 Z T 8 o Q F d 9 + e x f 6 1 o / j 5 X R y e u l o L S B 1 v h n G a o K z P k Y q L f L Y / g 9 W z z a U A A A A D p p j j p w R c I V 8 W / n / B 0 X 8 D H S t / j g C q V W h r x Z w 2 T z t r 8 g D 6 b e B v U k n c p c m A X G s z F 2 x 3 W i k w 6 U 1 E 7 q 7 H + k a g X 4 W 3 L < / D a t a M a s h u p > 
</file>

<file path=customXml/itemProps1.xml><?xml version="1.0" encoding="utf-8"?>
<ds:datastoreItem xmlns:ds="http://schemas.openxmlformats.org/officeDocument/2006/customXml" ds:itemID="{31A05262-7E08-4F59-8BC6-5FA04E1480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2022-08-12T19:01:01Z</dcterms:created>
  <dcterms:modified xsi:type="dcterms:W3CDTF">2022-11-01T20:39:13Z</dcterms:modified>
</cp:coreProperties>
</file>