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isnm\omnicart-analytics\exports\"/>
    </mc:Choice>
  </mc:AlternateContent>
  <xr:revisionPtr revIDLastSave="0" documentId="13_ncr:1_{2EA5C39D-135E-436C-9335-BF84F374D4FE}" xr6:coauthVersionLast="47" xr6:coauthVersionMax="47" xr10:uidLastSave="{00000000-0000-0000-0000-000000000000}"/>
  <bookViews>
    <workbookView xWindow="-108" yWindow="-108" windowWidth="23256" windowHeight="12456" activeTab="1" xr2:uid="{51E87D6F-71C8-438F-9B41-18DAD1BC8777}"/>
  </bookViews>
  <sheets>
    <sheet name="category_perf" sheetId="1" r:id="rId1"/>
    <sheet name="category_perf_pivot" sheetId="2" r:id="rId2"/>
    <sheet name="Sheet1" sheetId="3" state="hidden" r:id="rId3"/>
  </sheets>
  <definedNames>
    <definedName name="Slicer_category">#N/A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<sst xmlns="http://schemas.openxmlformats.org/spreadsheetml/2006/main" count="370" uniqueCount="37">
  <si>
    <t>category</t>
  </si>
  <si>
    <t>month</t>
  </si>
  <si>
    <t>revenue</t>
  </si>
  <si>
    <t>Electronics</t>
  </si>
  <si>
    <t>2024-01</t>
  </si>
  <si>
    <t>Home</t>
  </si>
  <si>
    <t>Sports</t>
  </si>
  <si>
    <t>Beauty</t>
  </si>
  <si>
    <t>Toys</t>
  </si>
  <si>
    <t>Fashion</t>
  </si>
  <si>
    <t>Grocery</t>
  </si>
  <si>
    <t>Books</t>
  </si>
  <si>
    <t>2024-02</t>
  </si>
  <si>
    <t>2024-03</t>
  </si>
  <si>
    <t>2024-04</t>
  </si>
  <si>
    <t>2024-05</t>
  </si>
  <si>
    <t>2024-06</t>
  </si>
  <si>
    <t>2024-07</t>
  </si>
  <si>
    <t>2024-08</t>
  </si>
  <si>
    <t>2024-09</t>
  </si>
  <si>
    <t>2024-10</t>
  </si>
  <si>
    <t>2024-11</t>
  </si>
  <si>
    <t>2024-12</t>
  </si>
  <si>
    <t>2025-01</t>
  </si>
  <si>
    <t>2025-02</t>
  </si>
  <si>
    <t>2025-03</t>
  </si>
  <si>
    <t>2025-04</t>
  </si>
  <si>
    <t>2025-05</t>
  </si>
  <si>
    <t>2025-06</t>
  </si>
  <si>
    <t>2025-07</t>
  </si>
  <si>
    <t>2025-08</t>
  </si>
  <si>
    <t>Category Revenue Trend (Monthly)</t>
  </si>
  <si>
    <t>Sum of revenue</t>
  </si>
  <si>
    <t>Grand Total</t>
  </si>
  <si>
    <t>Month</t>
  </si>
  <si>
    <t>Column Labels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</si>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</sst>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18" fillId="33" borderId="0" xfId="0" applyFont="1" applyFill="1" applyAlignment="1">
      <alignment horizontal="center" vertical="center"/>
    </xf>
    <xf numFmtId="0" fontId="19" fillId="34" borderId="0" xfId="0" applyFont="1" applyFill="1" applyAlignment="1">
      <alignment horizontal="center" vertical="center"/>
    </xf>
    <xf numFmtId="0"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[category_perf.xlsx]category_perf_pivot!PivotTable1</c:name>
    <c:fmtId val="1"/>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a:t>Category Revenue Trend (Monthly)</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category_perf_pivot!$B$3:$B$4</c:f>
              <c:strCache>
                <c:ptCount val="1"/>
                <c:pt idx="0">
                  <c:v>Beauty</c:v>
                </c:pt>
              </c:strCache>
            </c:strRef>
          </c:tx>
          <c:spPr>
            <a:solidFill>
              <a:schemeClr val="accent1"/>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category_perf_pivot!$B$5:$B$25</c:f>
              <c:numCache>
                <c:formatCode>General</c:formatCode>
                <c:ptCount val="20"/>
                <c:pt idx="0">
                  <c:v>1566909.45</c:v>
                </c:pt>
                <c:pt idx="1">
                  <c:v>1100344.8799999999</c:v>
                </c:pt>
                <c:pt idx="2">
                  <c:v>1368708.21</c:v>
                </c:pt>
                <c:pt idx="3">
                  <c:v>1146740.6399999999</c:v>
                </c:pt>
                <c:pt idx="4">
                  <c:v>1424406.9</c:v>
                </c:pt>
                <c:pt idx="5">
                  <c:v>1424441.76</c:v>
                </c:pt>
                <c:pt idx="6">
                  <c:v>1194720.6499999999</c:v>
                </c:pt>
                <c:pt idx="7">
                  <c:v>1260178.1599999999</c:v>
                </c:pt>
                <c:pt idx="8">
                  <c:v>1069529.21</c:v>
                </c:pt>
                <c:pt idx="9">
                  <c:v>1330713.01</c:v>
                </c:pt>
                <c:pt idx="10">
                  <c:v>1585056.35</c:v>
                </c:pt>
                <c:pt idx="11">
                  <c:v>1316020.21</c:v>
                </c:pt>
                <c:pt idx="12">
                  <c:v>1562040.82</c:v>
                </c:pt>
                <c:pt idx="13">
                  <c:v>1323821.6100000001</c:v>
                </c:pt>
                <c:pt idx="14">
                  <c:v>1304941.82</c:v>
                </c:pt>
                <c:pt idx="15">
                  <c:v>1014014.28</c:v>
                </c:pt>
                <c:pt idx="16">
                  <c:v>1416790.4</c:v>
                </c:pt>
                <c:pt idx="17">
                  <c:v>1418618.16</c:v>
                </c:pt>
                <c:pt idx="18">
                  <c:v>1272209.17</c:v>
                </c:pt>
                <c:pt idx="19">
                  <c:v>585436.44999999995</c:v>
                </c:pt>
              </c:numCache>
            </c:numRef>
          </c:val>
          <c:extLst>
            <c:ext xmlns:c16="http://schemas.microsoft.com/office/drawing/2014/chart" uri="{C3380CC4-5D6E-409C-BE32-E72D297353CC}">
              <c16:uniqueId val="{00000000-1633-4748-A492-62D2BAE43F24}"/>
            </c:ext>
          </c:extLst>
        </c:ser>
        <c:ser>
          <c:idx val="1"/>
          <c:order val="1"/>
          <c:tx>
            <c:strRef>
              <c:f>category_perf_pivot!$C$3:$C$4</c:f>
              <c:strCache>
                <c:ptCount val="1"/>
                <c:pt idx="0">
                  <c:v>Books</c:v>
                </c:pt>
              </c:strCache>
            </c:strRef>
          </c:tx>
          <c:spPr>
            <a:solidFill>
              <a:schemeClr val="accent2"/>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category_perf_pivot!$C$5:$C$25</c:f>
              <c:numCache>
                <c:formatCode>General</c:formatCode>
                <c:ptCount val="20"/>
                <c:pt idx="0">
                  <c:v>489284.14</c:v>
                </c:pt>
                <c:pt idx="1">
                  <c:v>496830.39</c:v>
                </c:pt>
                <c:pt idx="2">
                  <c:v>396595.24</c:v>
                </c:pt>
                <c:pt idx="3">
                  <c:v>526857.06000000006</c:v>
                </c:pt>
                <c:pt idx="4">
                  <c:v>511454.04</c:v>
                </c:pt>
                <c:pt idx="5">
                  <c:v>492046.12</c:v>
                </c:pt>
                <c:pt idx="6">
                  <c:v>484415.9</c:v>
                </c:pt>
                <c:pt idx="7">
                  <c:v>488009.94</c:v>
                </c:pt>
                <c:pt idx="8">
                  <c:v>391062.61</c:v>
                </c:pt>
                <c:pt idx="9">
                  <c:v>580439.02</c:v>
                </c:pt>
                <c:pt idx="10">
                  <c:v>561318.14</c:v>
                </c:pt>
                <c:pt idx="11">
                  <c:v>492119.85</c:v>
                </c:pt>
                <c:pt idx="12">
                  <c:v>500456.23</c:v>
                </c:pt>
                <c:pt idx="13">
                  <c:v>448764.43</c:v>
                </c:pt>
                <c:pt idx="14">
                  <c:v>528028.27</c:v>
                </c:pt>
                <c:pt idx="15">
                  <c:v>489482.23999999999</c:v>
                </c:pt>
                <c:pt idx="16">
                  <c:v>581661.55000000005</c:v>
                </c:pt>
                <c:pt idx="17">
                  <c:v>454180.92</c:v>
                </c:pt>
                <c:pt idx="18">
                  <c:v>543615.79</c:v>
                </c:pt>
                <c:pt idx="19">
                  <c:v>266465.96000000002</c:v>
                </c:pt>
              </c:numCache>
            </c:numRef>
          </c:val>
          <c:extLst>
            <c:ext xmlns:c16="http://schemas.microsoft.com/office/drawing/2014/chart" uri="{C3380CC4-5D6E-409C-BE32-E72D297353CC}">
              <c16:uniqueId val="{00000010-1633-4748-A492-62D2BAE43F24}"/>
            </c:ext>
          </c:extLst>
        </c:ser>
        <c:ser>
          <c:idx val="2"/>
          <c:order val="2"/>
          <c:tx>
            <c:strRef>
              <c:f>category_perf_pivot!$D$3:$D$4</c:f>
              <c:strCache>
                <c:ptCount val="1"/>
                <c:pt idx="0">
                  <c:v>Electronics</c:v>
                </c:pt>
              </c:strCache>
            </c:strRef>
          </c:tx>
          <c:spPr>
            <a:solidFill>
              <a:schemeClr val="accent3"/>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category_perf_pivot!$D$5:$D$25</c:f>
              <c:numCache>
                <c:formatCode>General</c:formatCode>
                <c:ptCount val="20"/>
                <c:pt idx="0">
                  <c:v>13870473.869999999</c:v>
                </c:pt>
                <c:pt idx="1">
                  <c:v>12796546.5</c:v>
                </c:pt>
                <c:pt idx="2">
                  <c:v>13368282.91</c:v>
                </c:pt>
                <c:pt idx="3">
                  <c:v>13186689.24</c:v>
                </c:pt>
                <c:pt idx="4">
                  <c:v>14011832.6</c:v>
                </c:pt>
                <c:pt idx="5">
                  <c:v>12626357.4</c:v>
                </c:pt>
                <c:pt idx="6">
                  <c:v>13731640.43</c:v>
                </c:pt>
                <c:pt idx="7">
                  <c:v>13878159.83</c:v>
                </c:pt>
                <c:pt idx="8">
                  <c:v>13733906.82</c:v>
                </c:pt>
                <c:pt idx="9">
                  <c:v>16094270.59</c:v>
                </c:pt>
                <c:pt idx="10">
                  <c:v>15055883.210000001</c:v>
                </c:pt>
                <c:pt idx="11">
                  <c:v>12385551.630000001</c:v>
                </c:pt>
                <c:pt idx="12">
                  <c:v>15765467.939999999</c:v>
                </c:pt>
                <c:pt idx="13">
                  <c:v>12547765.890000001</c:v>
                </c:pt>
                <c:pt idx="14">
                  <c:v>12331663.060000001</c:v>
                </c:pt>
                <c:pt idx="15">
                  <c:v>11912813.369999999</c:v>
                </c:pt>
                <c:pt idx="16">
                  <c:v>14505895.93</c:v>
                </c:pt>
                <c:pt idx="17">
                  <c:v>13931074.619999999</c:v>
                </c:pt>
                <c:pt idx="18">
                  <c:v>11590007.32</c:v>
                </c:pt>
                <c:pt idx="19">
                  <c:v>5818404.7999999998</c:v>
                </c:pt>
              </c:numCache>
            </c:numRef>
          </c:val>
          <c:extLst>
            <c:ext xmlns:c16="http://schemas.microsoft.com/office/drawing/2014/chart" uri="{C3380CC4-5D6E-409C-BE32-E72D297353CC}">
              <c16:uniqueId val="{00000011-1633-4748-A492-62D2BAE43F24}"/>
            </c:ext>
          </c:extLst>
        </c:ser>
        <c:ser>
          <c:idx val="3"/>
          <c:order val="3"/>
          <c:tx>
            <c:strRef>
              <c:f>category_perf_pivot!$E$3:$E$4</c:f>
              <c:strCache>
                <c:ptCount val="1"/>
                <c:pt idx="0">
                  <c:v>Fashion</c:v>
                </c:pt>
              </c:strCache>
            </c:strRef>
          </c:tx>
          <c:spPr>
            <a:solidFill>
              <a:schemeClr val="accent4"/>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category_perf_pivot!$E$5:$E$25</c:f>
              <c:numCache>
                <c:formatCode>General</c:formatCode>
                <c:ptCount val="20"/>
                <c:pt idx="0">
                  <c:v>986837.51</c:v>
                </c:pt>
                <c:pt idx="1">
                  <c:v>862763.77</c:v>
                </c:pt>
                <c:pt idx="2">
                  <c:v>1026044.37</c:v>
                </c:pt>
                <c:pt idx="3">
                  <c:v>972302.53</c:v>
                </c:pt>
                <c:pt idx="4">
                  <c:v>917057.87</c:v>
                </c:pt>
                <c:pt idx="5">
                  <c:v>941023.13</c:v>
                </c:pt>
                <c:pt idx="6">
                  <c:v>897994.87</c:v>
                </c:pt>
                <c:pt idx="7">
                  <c:v>984512.48</c:v>
                </c:pt>
                <c:pt idx="8">
                  <c:v>1040306.27</c:v>
                </c:pt>
                <c:pt idx="9">
                  <c:v>1125566.3</c:v>
                </c:pt>
                <c:pt idx="10">
                  <c:v>1068159.24</c:v>
                </c:pt>
                <c:pt idx="11">
                  <c:v>946527.94</c:v>
                </c:pt>
                <c:pt idx="12">
                  <c:v>1085694.6599999999</c:v>
                </c:pt>
                <c:pt idx="13">
                  <c:v>672267.71</c:v>
                </c:pt>
                <c:pt idx="14">
                  <c:v>937281.05</c:v>
                </c:pt>
                <c:pt idx="15">
                  <c:v>877211.94</c:v>
                </c:pt>
                <c:pt idx="16">
                  <c:v>1106741.1000000001</c:v>
                </c:pt>
                <c:pt idx="17">
                  <c:v>923735.7</c:v>
                </c:pt>
                <c:pt idx="18">
                  <c:v>1000113.12</c:v>
                </c:pt>
                <c:pt idx="19">
                  <c:v>514788.61</c:v>
                </c:pt>
              </c:numCache>
            </c:numRef>
          </c:val>
          <c:extLst>
            <c:ext xmlns:c16="http://schemas.microsoft.com/office/drawing/2014/chart" uri="{C3380CC4-5D6E-409C-BE32-E72D297353CC}">
              <c16:uniqueId val="{00000012-1633-4748-A492-62D2BAE43F24}"/>
            </c:ext>
          </c:extLst>
        </c:ser>
        <c:ser>
          <c:idx val="4"/>
          <c:order val="4"/>
          <c:tx>
            <c:strRef>
              <c:f>category_perf_pivot!$F$3:$F$4</c:f>
              <c:strCache>
                <c:ptCount val="1"/>
                <c:pt idx="0">
                  <c:v>Grocery</c:v>
                </c:pt>
              </c:strCache>
            </c:strRef>
          </c:tx>
          <c:spPr>
            <a:solidFill>
              <a:schemeClr val="accent5"/>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category_perf_pivot!$F$5:$F$25</c:f>
              <c:numCache>
                <c:formatCode>General</c:formatCode>
                <c:ptCount val="20"/>
                <c:pt idx="0">
                  <c:v>519366.38</c:v>
                </c:pt>
                <c:pt idx="1">
                  <c:v>397313.55</c:v>
                </c:pt>
                <c:pt idx="2">
                  <c:v>451341.41</c:v>
                </c:pt>
                <c:pt idx="3">
                  <c:v>438966.88</c:v>
                </c:pt>
                <c:pt idx="4">
                  <c:v>473694.99</c:v>
                </c:pt>
                <c:pt idx="5">
                  <c:v>433706.37</c:v>
                </c:pt>
                <c:pt idx="6">
                  <c:v>467066.24</c:v>
                </c:pt>
                <c:pt idx="7">
                  <c:v>477676.67</c:v>
                </c:pt>
                <c:pt idx="8">
                  <c:v>415248.18</c:v>
                </c:pt>
                <c:pt idx="9">
                  <c:v>498297.23</c:v>
                </c:pt>
                <c:pt idx="10">
                  <c:v>547732.72</c:v>
                </c:pt>
                <c:pt idx="11">
                  <c:v>423246.13</c:v>
                </c:pt>
                <c:pt idx="12">
                  <c:v>523337.23</c:v>
                </c:pt>
                <c:pt idx="13">
                  <c:v>356433.45</c:v>
                </c:pt>
                <c:pt idx="14">
                  <c:v>430380.22</c:v>
                </c:pt>
                <c:pt idx="15">
                  <c:v>362567.23</c:v>
                </c:pt>
                <c:pt idx="16">
                  <c:v>427259.4</c:v>
                </c:pt>
                <c:pt idx="17">
                  <c:v>463659.23</c:v>
                </c:pt>
                <c:pt idx="18">
                  <c:v>468368.01</c:v>
                </c:pt>
                <c:pt idx="19">
                  <c:v>186430.1</c:v>
                </c:pt>
              </c:numCache>
            </c:numRef>
          </c:val>
          <c:extLst>
            <c:ext xmlns:c16="http://schemas.microsoft.com/office/drawing/2014/chart" uri="{C3380CC4-5D6E-409C-BE32-E72D297353CC}">
              <c16:uniqueId val="{00000013-1633-4748-A492-62D2BAE43F24}"/>
            </c:ext>
          </c:extLst>
        </c:ser>
        <c:ser>
          <c:idx val="5"/>
          <c:order val="5"/>
          <c:tx>
            <c:strRef>
              <c:f>category_perf_pivot!$G$3:$G$4</c:f>
              <c:strCache>
                <c:ptCount val="1"/>
                <c:pt idx="0">
                  <c:v>Home</c:v>
                </c:pt>
              </c:strCache>
            </c:strRef>
          </c:tx>
          <c:spPr>
            <a:solidFill>
              <a:schemeClr val="accent6"/>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category_perf_pivot!$G$5:$G$25</c:f>
              <c:numCache>
                <c:formatCode>General</c:formatCode>
                <c:ptCount val="20"/>
                <c:pt idx="0">
                  <c:v>4116422.86</c:v>
                </c:pt>
                <c:pt idx="1">
                  <c:v>3728969.62</c:v>
                </c:pt>
                <c:pt idx="2">
                  <c:v>4069404.61</c:v>
                </c:pt>
                <c:pt idx="3">
                  <c:v>4289673.5999999996</c:v>
                </c:pt>
                <c:pt idx="4">
                  <c:v>4000043.62</c:v>
                </c:pt>
                <c:pt idx="5">
                  <c:v>3452395.77</c:v>
                </c:pt>
                <c:pt idx="6">
                  <c:v>4161560.85</c:v>
                </c:pt>
                <c:pt idx="7">
                  <c:v>4950391.5599999996</c:v>
                </c:pt>
                <c:pt idx="8">
                  <c:v>4234422.87</c:v>
                </c:pt>
                <c:pt idx="9">
                  <c:v>4340846.3600000003</c:v>
                </c:pt>
                <c:pt idx="10">
                  <c:v>5060846.7300000004</c:v>
                </c:pt>
                <c:pt idx="11">
                  <c:v>4276059.26</c:v>
                </c:pt>
                <c:pt idx="12">
                  <c:v>4392515.33</c:v>
                </c:pt>
                <c:pt idx="13">
                  <c:v>3815337.18</c:v>
                </c:pt>
                <c:pt idx="14">
                  <c:v>4042943.73</c:v>
                </c:pt>
                <c:pt idx="15">
                  <c:v>3469108.51</c:v>
                </c:pt>
                <c:pt idx="16">
                  <c:v>5049330.57</c:v>
                </c:pt>
                <c:pt idx="17">
                  <c:v>4222120.47</c:v>
                </c:pt>
                <c:pt idx="18">
                  <c:v>3696362.16</c:v>
                </c:pt>
                <c:pt idx="19">
                  <c:v>2122028.87</c:v>
                </c:pt>
              </c:numCache>
            </c:numRef>
          </c:val>
          <c:extLst>
            <c:ext xmlns:c16="http://schemas.microsoft.com/office/drawing/2014/chart" uri="{C3380CC4-5D6E-409C-BE32-E72D297353CC}">
              <c16:uniqueId val="{00000014-1633-4748-A492-62D2BAE43F24}"/>
            </c:ext>
          </c:extLst>
        </c:ser>
        <c:ser>
          <c:idx val="6"/>
          <c:order val="6"/>
          <c:tx>
            <c:strRef>
              <c:f>category_perf_pivot!$H$3:$H$4</c:f>
              <c:strCache>
                <c:ptCount val="1"/>
                <c:pt idx="0">
                  <c:v>Sports</c:v>
                </c:pt>
              </c:strCache>
            </c:strRef>
          </c:tx>
          <c:spPr>
            <a:solidFill>
              <a:schemeClr val="accent1">
                <a:lumMod val="60000"/>
              </a:schemeClr>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category_perf_pivot!$H$5:$H$25</c:f>
              <c:numCache>
                <c:formatCode>General</c:formatCode>
                <c:ptCount val="20"/>
                <c:pt idx="0">
                  <c:v>2714560.34</c:v>
                </c:pt>
                <c:pt idx="1">
                  <c:v>2085296</c:v>
                </c:pt>
                <c:pt idx="2">
                  <c:v>2563843.5299999998</c:v>
                </c:pt>
                <c:pt idx="3">
                  <c:v>2456562.2999999998</c:v>
                </c:pt>
                <c:pt idx="4">
                  <c:v>3063621.75</c:v>
                </c:pt>
                <c:pt idx="5">
                  <c:v>2409320.48</c:v>
                </c:pt>
                <c:pt idx="6">
                  <c:v>2946294.18</c:v>
                </c:pt>
                <c:pt idx="7">
                  <c:v>2601468.41</c:v>
                </c:pt>
                <c:pt idx="8">
                  <c:v>2850993.05</c:v>
                </c:pt>
                <c:pt idx="9">
                  <c:v>3234374.14</c:v>
                </c:pt>
                <c:pt idx="10">
                  <c:v>2730853.25</c:v>
                </c:pt>
                <c:pt idx="11">
                  <c:v>2788203.56</c:v>
                </c:pt>
                <c:pt idx="12">
                  <c:v>3067477.24</c:v>
                </c:pt>
                <c:pt idx="13">
                  <c:v>2186173.2000000002</c:v>
                </c:pt>
                <c:pt idx="14">
                  <c:v>2386378.37</c:v>
                </c:pt>
                <c:pt idx="15">
                  <c:v>2381374.3199999998</c:v>
                </c:pt>
                <c:pt idx="16">
                  <c:v>3161782.96</c:v>
                </c:pt>
                <c:pt idx="17">
                  <c:v>2474410.0099999998</c:v>
                </c:pt>
                <c:pt idx="18">
                  <c:v>2739459.38</c:v>
                </c:pt>
                <c:pt idx="19">
                  <c:v>963791.96</c:v>
                </c:pt>
              </c:numCache>
            </c:numRef>
          </c:val>
          <c:extLst>
            <c:ext xmlns:c16="http://schemas.microsoft.com/office/drawing/2014/chart" uri="{C3380CC4-5D6E-409C-BE32-E72D297353CC}">
              <c16:uniqueId val="{00000015-1633-4748-A492-62D2BAE43F24}"/>
            </c:ext>
          </c:extLst>
        </c:ser>
        <c:ser>
          <c:idx val="7"/>
          <c:order val="7"/>
          <c:tx>
            <c:strRef>
              <c:f>category_perf_pivot!$I$3:$I$4</c:f>
              <c:strCache>
                <c:ptCount val="1"/>
                <c:pt idx="0">
                  <c:v>Toys</c:v>
                </c:pt>
              </c:strCache>
            </c:strRef>
          </c:tx>
          <c:spPr>
            <a:solidFill>
              <a:schemeClr val="accent2">
                <a:lumMod val="60000"/>
              </a:schemeClr>
            </a:solidFill>
            <a:ln>
              <a:noFill/>
            </a:ln>
            <a:effectLst/>
          </c:spPr>
          <c:invertIfNegative val="0"/>
          <c:cat>
            <c:strRef>
              <c:f>category_perf_pivot!$A$5:$A$25</c:f>
              <c:strCache>
                <c:ptCount val="20"/>
                <c:pt idx="0">
                  <c:v>2024-01</c:v>
                </c:pt>
                <c:pt idx="1">
                  <c:v>2024-02</c:v>
                </c:pt>
                <c:pt idx="2">
                  <c:v>2024-03</c:v>
                </c:pt>
                <c:pt idx="3">
                  <c:v>2024-04</c:v>
                </c:pt>
                <c:pt idx="4">
                  <c:v>2024-05</c:v>
                </c:pt>
                <c:pt idx="5">
                  <c:v>2024-06</c:v>
                </c:pt>
                <c:pt idx="6">
                  <c:v>2024-07</c:v>
                </c:pt>
                <c:pt idx="7">
                  <c:v>2024-08</c:v>
                </c:pt>
                <c:pt idx="8">
                  <c:v>2024-09</c:v>
                </c:pt>
                <c:pt idx="9">
                  <c:v>2024-10</c:v>
                </c:pt>
                <c:pt idx="10">
                  <c:v>2024-11</c:v>
                </c:pt>
                <c:pt idx="11">
                  <c:v>2024-12</c:v>
                </c:pt>
                <c:pt idx="12">
                  <c:v>2025-01</c:v>
                </c:pt>
                <c:pt idx="13">
                  <c:v>2025-02</c:v>
                </c:pt>
                <c:pt idx="14">
                  <c:v>2025-03</c:v>
                </c:pt>
                <c:pt idx="15">
                  <c:v>2025-04</c:v>
                </c:pt>
                <c:pt idx="16">
                  <c:v>2025-05</c:v>
                </c:pt>
                <c:pt idx="17">
                  <c:v>2025-06</c:v>
                </c:pt>
                <c:pt idx="18">
                  <c:v>2025-07</c:v>
                </c:pt>
                <c:pt idx="19">
                  <c:v>2025-08</c:v>
                </c:pt>
              </c:strCache>
            </c:strRef>
          </c:cat>
          <c:val>
            <c:numRef>
              <c:f>category_perf_pivot!$I$5:$I$25</c:f>
              <c:numCache>
                <c:formatCode>General</c:formatCode>
                <c:ptCount val="20"/>
                <c:pt idx="0">
                  <c:v>1480883.06</c:v>
                </c:pt>
                <c:pt idx="1">
                  <c:v>1410170.83</c:v>
                </c:pt>
                <c:pt idx="2">
                  <c:v>1450142.33</c:v>
                </c:pt>
                <c:pt idx="3">
                  <c:v>1348036.61</c:v>
                </c:pt>
                <c:pt idx="4">
                  <c:v>1357398.78</c:v>
                </c:pt>
                <c:pt idx="5">
                  <c:v>1381110.48</c:v>
                </c:pt>
                <c:pt idx="6">
                  <c:v>1407236.79</c:v>
                </c:pt>
                <c:pt idx="7">
                  <c:v>1619763.87</c:v>
                </c:pt>
                <c:pt idx="8">
                  <c:v>1472335.82</c:v>
                </c:pt>
                <c:pt idx="9">
                  <c:v>1573113.39</c:v>
                </c:pt>
                <c:pt idx="10">
                  <c:v>1776244.67</c:v>
                </c:pt>
                <c:pt idx="11">
                  <c:v>1533277.11</c:v>
                </c:pt>
                <c:pt idx="12">
                  <c:v>1661657.47</c:v>
                </c:pt>
                <c:pt idx="13">
                  <c:v>1365426.2</c:v>
                </c:pt>
                <c:pt idx="14">
                  <c:v>1137819.08</c:v>
                </c:pt>
                <c:pt idx="15">
                  <c:v>1355570.22</c:v>
                </c:pt>
                <c:pt idx="16">
                  <c:v>1549266.15</c:v>
                </c:pt>
                <c:pt idx="17">
                  <c:v>1610205.45</c:v>
                </c:pt>
                <c:pt idx="18">
                  <c:v>1556955.68</c:v>
                </c:pt>
                <c:pt idx="19">
                  <c:v>663504.18999999994</c:v>
                </c:pt>
              </c:numCache>
            </c:numRef>
          </c:val>
          <c:extLst>
            <c:ext xmlns:c16="http://schemas.microsoft.com/office/drawing/2014/chart" uri="{C3380CC4-5D6E-409C-BE32-E72D297353CC}">
              <c16:uniqueId val="{00000016-1633-4748-A492-62D2BAE43F24}"/>
            </c:ext>
          </c:extLst>
        </c:ser>
        <c:dLbls>
          <c:showLegendKey val="0"/>
          <c:showVal val="0"/>
          <c:showCatName val="0"/>
          <c:showSerName val="0"/>
          <c:showPercent val="0"/>
          <c:showBubbleSize val="0"/>
        </c:dLbls>
        <c:gapWidth val="150"/>
        <c:overlap val="100"/>
        <c:axId val="1840820879"/>
        <c:axId val="1840827599"/>
      </c:barChart>
      <c:catAx>
        <c:axId val="1840820879"/>
        <c:scaling>
          <c:orientation val="minMax"/>
        </c:scaling>
        <c:delete val="0"/>
        <c:axPos val="b"/>
        <c:title>
          <c:tx>
            <c:rich>
              <a:bodyPr rot="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a:t>month</a:t>
                </a:r>
              </a:p>
            </c:rich>
          </c:tx>
          <c:overlay val="0"/>
          <c:spPr>
            <a:noFill/>
            <a:ln>
              <a:noFill/>
            </a:ln>
            <a:effectLst/>
          </c:spPr>
          <c:txPr>
            <a:bodyPr rot="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840827599"/>
        <c:crosses val="autoZero"/>
        <c:auto val="1"/>
        <c:lblAlgn val="ctr"/>
        <c:lblOffset val="100"/>
        <c:noMultiLvlLbl val="0"/>
      </c:catAx>
      <c:valAx>
        <c:axId val="184082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84082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[category_perf.xlsx]Sheet1!PivotTable1</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Revenue Split by </a:t>
            </a:r>
          </a:p>
          <a:p>
            <a:pPr>
              <a:defRPr/>
            </a:pPr>
            <a:r>
              <a:rPr lang="en-IN"/>
              <a:t>Category (Last Month)</a:t>
            </a:r>
            <a:endParaRPr lang="en-US"/>
          </a:p>
        </c:rich>
      </c:tx>
      <c:layout>
        <c:manualLayout>
          <c:xMode val="edge"/>
          <c:yMode val="edge"/>
          <c:x val="0.23906616936040889"/>
          <c:y val="2.837274206703543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Sheet1!$B$3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Sheet1!$A$4:$A$12</c:f>
              <c:strCache>
                <c:ptCount val="8"/>
                <c:pt idx="0">
                  <c:v>Beauty</c:v>
                </c:pt>
                <c:pt idx="1">
                  <c:v>Books</c:v>
                </c:pt>
                <c:pt idx="2">
                  <c:v>Electronics</c:v>
                </c:pt>
                <c:pt idx="3">
                  <c:v>Fashion</c:v>
                </c:pt>
                <c:pt idx="4">
                  <c:v>Grocery</c:v>
                </c:pt>
                <c:pt idx="5">
                  <c:v>Home</c:v>
                </c:pt>
                <c:pt idx="6">
                  <c:v>Sports</c:v>
                </c:pt>
                <c:pt idx="7">
                  <c:v>Toys</c:v>
                </c:pt>
              </c:strCache>
            </c:strRef>
          </c:cat>
          <c:val>
            <c:numRef>
              <c:f>Sheet1!$B$4:$B$12</c:f>
              <c:numCache>
                <c:formatCode>0.00%</c:formatCode>
                <c:ptCount val="8"/>
                <c:pt idx="0">
                  <c:v>5.2612132925563007E-2</c:v>
                </c:pt>
                <c:pt idx="1">
                  <c:v>1.9915888693643746E-2</c:v>
                </c:pt>
                <c:pt idx="2">
                  <c:v>0.53899754586168469</c:v>
                </c:pt>
                <c:pt idx="3">
                  <c:v>3.8686269755055708E-2</c:v>
                </c:pt>
                <c:pt idx="4">
                  <c:v>1.7947471451356202E-2</c:v>
                </c:pt>
                <c:pt idx="5">
                  <c:v>0.1669183104137405</c:v>
                </c:pt>
                <c:pt idx="6">
                  <c:v>0.10611518636740498</c:v>
                </c:pt>
                <c:pt idx="7">
                  <c:v>5.880719453155097E-2</c:v>
                </c:pt>
              </c:numCache>
            </c:numRef>
          </c:val>
          <c:extLst>
            <c:ext xmlns:c16="http://schemas.microsoft.com/office/drawing/2014/chart" uri="{C3380CC4-5D6E-409C-BE32-E72D297353CC}">
              <c16:uniqueId val="{00000000-A079-4715-8C9E-4E50CCDD3A5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251460</xdr:colOff>
      <xdr:row>1</xdr:row>
      <xdr:rowOff>179070</xdr:rowOff>
    </xdr:from>
    <xdr:to>
      <xdr:col>17</xdr:col>
      <xdr:colOff>556260</xdr:colOff>
      <xdr:row>16</xdr:row>
      <xdr:rowOff>179070</xdr:rowOff>
    </xdr:to>
    <xdr:graphicFrame macro="">
      <xdr:nvGraphicFramePr>
        <xdr:cNvPr id="3" name="Chart 2">
          <a:extLst>
            <a:ext uri="{FF2B5EF4-FFF2-40B4-BE49-F238E27FC236}">
              <a16:creationId xmlns:a16="http://schemas.microsoft.com/office/drawing/2014/main" id="{3D571DBC-5D28-819C-F6EF-6CC59F711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274320</xdr:colOff>
      <xdr:row>17</xdr:row>
      <xdr:rowOff>152400</xdr:rowOff>
    </xdr:from>
    <xdr:to>
      <xdr:col>13</xdr:col>
      <xdr:colOff>274320</xdr:colOff>
      <xdr:row>31</xdr:row>
      <xdr:rowOff>173355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AFF0F8F6-179F-C1DE-6E92-C4927390BEB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724900" y="32613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411480</xdr:colOff>
      <xdr:row>2</xdr:row>
      <xdr:rowOff>53340</xdr:rowOff>
    </xdr:from>
    <xdr:to>
      <xdr:col>7</xdr:col>
      <xdr:colOff>0</xdr:colOff>
      <xdr:row>16</xdr:row>
      <xdr:rowOff>80010</xdr:rowOff>
    </xdr:to>
    <xdr:graphicFrame macro="">
      <xdr:nvGraphicFramePr>
        <xdr:cNvPr id="3" name="Chart 2">
          <a:extLst>
            <a:ext uri="{FF2B5EF4-FFF2-40B4-BE49-F238E27FC236}">
              <a16:creationId xmlns:a16="http://schemas.microsoft.com/office/drawing/2014/main" id="{25FAEA35-EEC0-DA08-4983-4713040DD4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mal Kumar M" refreshedDate="45913.677672106482" createdVersion="8" refreshedVersion="8" minRefreshableVersion="3" recordCount="160" xr:uid="{C060975F-323A-45B4-A21E-BE2286CAF30C}">
  <cacheSource type="worksheet">
    <worksheetSource name="revenue_by_month_cat"/>
  </cacheSource>
  <cacheFields count="3">
    <cacheField name="category" numFmtId="0">
      <sharedItems count="8">
        <s v="Electronics"/>
        <s v="Home"/>
        <s v="Sports"/>
        <s v="Beauty"/>
        <s v="Toys"/>
        <s v="Fashion"/>
        <s v="Grocery"/>
        <s v="Books"/>
      </sharedItems>
    </cacheField>
    <cacheField name="month" numFmtId="0">
      <sharedItems count="20">
        <s v="2024-01"/>
        <s v="2024-02"/>
        <s v="2024-03"/>
        <s v="2024-04"/>
        <s v="2024-05"/>
        <s v="2024-06"/>
        <s v="2024-07"/>
        <s v="2024-08"/>
        <s v="2024-09"/>
        <s v="2024-10"/>
        <s v="2024-11"/>
        <s v="2024-12"/>
        <s v="2025-01"/>
        <s v="2025-02"/>
        <s v="2025-03"/>
        <s v="2025-04"/>
        <s v="2025-05"/>
        <s v="2025-06"/>
        <s v="2025-07"/>
        <s v="2025-08"/>
      </sharedItems>
    </cacheField>
    <cacheField name="revenue" numFmtId="0">
      <sharedItems containsSemiMixedTypes="0" containsString="0" containsNumber="1" minValue="186430.1" maxValue="16094270.59"/>
    </cacheField>
  </cacheFields>
  <extLst>
    <ext xmlns:x14="http://schemas.microsoft.com/office/spreadsheetml/2009/9/main" uri="{725AE2AE-9491-48be-B2B4-4EB974FC3084}">
      <x14:pivotCacheDefinition pivotCacheId="1749273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x v="0"/>
    <n v="13870473.869999999"/>
  </r>
  <r>
    <x v="1"/>
    <x v="0"/>
    <n v="4116422.86"/>
  </r>
  <r>
    <x v="2"/>
    <x v="0"/>
    <n v="2714560.34"/>
  </r>
  <r>
    <x v="3"/>
    <x v="0"/>
    <n v="1566909.45"/>
  </r>
  <r>
    <x v="4"/>
    <x v="0"/>
    <n v="1480883.06"/>
  </r>
  <r>
    <x v="5"/>
    <x v="0"/>
    <n v="986837.51"/>
  </r>
  <r>
    <x v="6"/>
    <x v="0"/>
    <n v="519366.38"/>
  </r>
  <r>
    <x v="7"/>
    <x v="0"/>
    <n v="489284.14"/>
  </r>
  <r>
    <x v="0"/>
    <x v="1"/>
    <n v="12796546.5"/>
  </r>
  <r>
    <x v="1"/>
    <x v="1"/>
    <n v="3728969.62"/>
  </r>
  <r>
    <x v="2"/>
    <x v="1"/>
    <n v="2085296"/>
  </r>
  <r>
    <x v="4"/>
    <x v="1"/>
    <n v="1410170.83"/>
  </r>
  <r>
    <x v="3"/>
    <x v="1"/>
    <n v="1100344.8799999999"/>
  </r>
  <r>
    <x v="5"/>
    <x v="1"/>
    <n v="862763.77"/>
  </r>
  <r>
    <x v="7"/>
    <x v="1"/>
    <n v="496830.39"/>
  </r>
  <r>
    <x v="6"/>
    <x v="1"/>
    <n v="397313.55"/>
  </r>
  <r>
    <x v="0"/>
    <x v="2"/>
    <n v="13368282.91"/>
  </r>
  <r>
    <x v="1"/>
    <x v="2"/>
    <n v="4069404.61"/>
  </r>
  <r>
    <x v="2"/>
    <x v="2"/>
    <n v="2563843.5299999998"/>
  </r>
  <r>
    <x v="4"/>
    <x v="2"/>
    <n v="1450142.33"/>
  </r>
  <r>
    <x v="3"/>
    <x v="2"/>
    <n v="1368708.21"/>
  </r>
  <r>
    <x v="5"/>
    <x v="2"/>
    <n v="1026044.37"/>
  </r>
  <r>
    <x v="6"/>
    <x v="2"/>
    <n v="451341.41"/>
  </r>
  <r>
    <x v="7"/>
    <x v="2"/>
    <n v="396595.24"/>
  </r>
  <r>
    <x v="0"/>
    <x v="3"/>
    <n v="13186689.24"/>
  </r>
  <r>
    <x v="1"/>
    <x v="3"/>
    <n v="4289673.5999999996"/>
  </r>
  <r>
    <x v="2"/>
    <x v="3"/>
    <n v="2456562.2999999998"/>
  </r>
  <r>
    <x v="4"/>
    <x v="3"/>
    <n v="1348036.61"/>
  </r>
  <r>
    <x v="3"/>
    <x v="3"/>
    <n v="1146740.6399999999"/>
  </r>
  <r>
    <x v="5"/>
    <x v="3"/>
    <n v="972302.53"/>
  </r>
  <r>
    <x v="7"/>
    <x v="3"/>
    <n v="526857.06000000006"/>
  </r>
  <r>
    <x v="6"/>
    <x v="3"/>
    <n v="438966.88"/>
  </r>
  <r>
    <x v="0"/>
    <x v="4"/>
    <n v="14011832.6"/>
  </r>
  <r>
    <x v="1"/>
    <x v="4"/>
    <n v="4000043.62"/>
  </r>
  <r>
    <x v="2"/>
    <x v="4"/>
    <n v="3063621.75"/>
  </r>
  <r>
    <x v="3"/>
    <x v="4"/>
    <n v="1424406.9"/>
  </r>
  <r>
    <x v="4"/>
    <x v="4"/>
    <n v="1357398.78"/>
  </r>
  <r>
    <x v="5"/>
    <x v="4"/>
    <n v="917057.87"/>
  </r>
  <r>
    <x v="7"/>
    <x v="4"/>
    <n v="511454.04"/>
  </r>
  <r>
    <x v="6"/>
    <x v="4"/>
    <n v="473694.99"/>
  </r>
  <r>
    <x v="0"/>
    <x v="5"/>
    <n v="12626357.4"/>
  </r>
  <r>
    <x v="1"/>
    <x v="5"/>
    <n v="3452395.77"/>
  </r>
  <r>
    <x v="2"/>
    <x v="5"/>
    <n v="2409320.48"/>
  </r>
  <r>
    <x v="3"/>
    <x v="5"/>
    <n v="1424441.76"/>
  </r>
  <r>
    <x v="4"/>
    <x v="5"/>
    <n v="1381110.48"/>
  </r>
  <r>
    <x v="5"/>
    <x v="5"/>
    <n v="941023.13"/>
  </r>
  <r>
    <x v="7"/>
    <x v="5"/>
    <n v="492046.12"/>
  </r>
  <r>
    <x v="6"/>
    <x v="5"/>
    <n v="433706.37"/>
  </r>
  <r>
    <x v="0"/>
    <x v="6"/>
    <n v="13731640.43"/>
  </r>
  <r>
    <x v="1"/>
    <x v="6"/>
    <n v="4161560.85"/>
  </r>
  <r>
    <x v="2"/>
    <x v="6"/>
    <n v="2946294.18"/>
  </r>
  <r>
    <x v="4"/>
    <x v="6"/>
    <n v="1407236.79"/>
  </r>
  <r>
    <x v="3"/>
    <x v="6"/>
    <n v="1194720.6499999999"/>
  </r>
  <r>
    <x v="5"/>
    <x v="6"/>
    <n v="897994.87"/>
  </r>
  <r>
    <x v="7"/>
    <x v="6"/>
    <n v="484415.9"/>
  </r>
  <r>
    <x v="6"/>
    <x v="6"/>
    <n v="467066.24"/>
  </r>
  <r>
    <x v="0"/>
    <x v="7"/>
    <n v="13878159.83"/>
  </r>
  <r>
    <x v="1"/>
    <x v="7"/>
    <n v="4950391.5599999996"/>
  </r>
  <r>
    <x v="2"/>
    <x v="7"/>
    <n v="2601468.41"/>
  </r>
  <r>
    <x v="4"/>
    <x v="7"/>
    <n v="1619763.87"/>
  </r>
  <r>
    <x v="3"/>
    <x v="7"/>
    <n v="1260178.1599999999"/>
  </r>
  <r>
    <x v="5"/>
    <x v="7"/>
    <n v="984512.48"/>
  </r>
  <r>
    <x v="7"/>
    <x v="7"/>
    <n v="488009.94"/>
  </r>
  <r>
    <x v="6"/>
    <x v="7"/>
    <n v="477676.67"/>
  </r>
  <r>
    <x v="0"/>
    <x v="8"/>
    <n v="13733906.82"/>
  </r>
  <r>
    <x v="1"/>
    <x v="8"/>
    <n v="4234422.87"/>
  </r>
  <r>
    <x v="2"/>
    <x v="8"/>
    <n v="2850993.05"/>
  </r>
  <r>
    <x v="4"/>
    <x v="8"/>
    <n v="1472335.82"/>
  </r>
  <r>
    <x v="3"/>
    <x v="8"/>
    <n v="1069529.21"/>
  </r>
  <r>
    <x v="5"/>
    <x v="8"/>
    <n v="1040306.27"/>
  </r>
  <r>
    <x v="6"/>
    <x v="8"/>
    <n v="415248.18"/>
  </r>
  <r>
    <x v="7"/>
    <x v="8"/>
    <n v="391062.61"/>
  </r>
  <r>
    <x v="0"/>
    <x v="9"/>
    <n v="16094270.59"/>
  </r>
  <r>
    <x v="1"/>
    <x v="9"/>
    <n v="4340846.3600000003"/>
  </r>
  <r>
    <x v="2"/>
    <x v="9"/>
    <n v="3234374.14"/>
  </r>
  <r>
    <x v="4"/>
    <x v="9"/>
    <n v="1573113.39"/>
  </r>
  <r>
    <x v="3"/>
    <x v="9"/>
    <n v="1330713.01"/>
  </r>
  <r>
    <x v="5"/>
    <x v="9"/>
    <n v="1125566.3"/>
  </r>
  <r>
    <x v="7"/>
    <x v="9"/>
    <n v="580439.02"/>
  </r>
  <r>
    <x v="6"/>
    <x v="9"/>
    <n v="498297.23"/>
  </r>
  <r>
    <x v="0"/>
    <x v="10"/>
    <n v="15055883.210000001"/>
  </r>
  <r>
    <x v="1"/>
    <x v="10"/>
    <n v="5060846.7300000004"/>
  </r>
  <r>
    <x v="2"/>
    <x v="10"/>
    <n v="2730853.25"/>
  </r>
  <r>
    <x v="4"/>
    <x v="10"/>
    <n v="1776244.67"/>
  </r>
  <r>
    <x v="3"/>
    <x v="10"/>
    <n v="1585056.35"/>
  </r>
  <r>
    <x v="5"/>
    <x v="10"/>
    <n v="1068159.24"/>
  </r>
  <r>
    <x v="7"/>
    <x v="10"/>
    <n v="561318.14"/>
  </r>
  <r>
    <x v="6"/>
    <x v="10"/>
    <n v="547732.72"/>
  </r>
  <r>
    <x v="0"/>
    <x v="11"/>
    <n v="12385551.630000001"/>
  </r>
  <r>
    <x v="1"/>
    <x v="11"/>
    <n v="4276059.26"/>
  </r>
  <r>
    <x v="2"/>
    <x v="11"/>
    <n v="2788203.56"/>
  </r>
  <r>
    <x v="4"/>
    <x v="11"/>
    <n v="1533277.11"/>
  </r>
  <r>
    <x v="3"/>
    <x v="11"/>
    <n v="1316020.21"/>
  </r>
  <r>
    <x v="5"/>
    <x v="11"/>
    <n v="946527.94"/>
  </r>
  <r>
    <x v="7"/>
    <x v="11"/>
    <n v="492119.85"/>
  </r>
  <r>
    <x v="6"/>
    <x v="11"/>
    <n v="423246.13"/>
  </r>
  <r>
    <x v="0"/>
    <x v="12"/>
    <n v="15765467.939999999"/>
  </r>
  <r>
    <x v="1"/>
    <x v="12"/>
    <n v="4392515.33"/>
  </r>
  <r>
    <x v="2"/>
    <x v="12"/>
    <n v="3067477.24"/>
  </r>
  <r>
    <x v="4"/>
    <x v="12"/>
    <n v="1661657.47"/>
  </r>
  <r>
    <x v="3"/>
    <x v="12"/>
    <n v="1562040.82"/>
  </r>
  <r>
    <x v="5"/>
    <x v="12"/>
    <n v="1085694.6599999999"/>
  </r>
  <r>
    <x v="6"/>
    <x v="12"/>
    <n v="523337.23"/>
  </r>
  <r>
    <x v="7"/>
    <x v="12"/>
    <n v="500456.23"/>
  </r>
  <r>
    <x v="0"/>
    <x v="13"/>
    <n v="12547765.890000001"/>
  </r>
  <r>
    <x v="1"/>
    <x v="13"/>
    <n v="3815337.18"/>
  </r>
  <r>
    <x v="2"/>
    <x v="13"/>
    <n v="2186173.2000000002"/>
  </r>
  <r>
    <x v="4"/>
    <x v="13"/>
    <n v="1365426.2"/>
  </r>
  <r>
    <x v="3"/>
    <x v="13"/>
    <n v="1323821.6100000001"/>
  </r>
  <r>
    <x v="5"/>
    <x v="13"/>
    <n v="672267.71"/>
  </r>
  <r>
    <x v="7"/>
    <x v="13"/>
    <n v="448764.43"/>
  </r>
  <r>
    <x v="6"/>
    <x v="13"/>
    <n v="356433.45"/>
  </r>
  <r>
    <x v="0"/>
    <x v="14"/>
    <n v="12331663.060000001"/>
  </r>
  <r>
    <x v="1"/>
    <x v="14"/>
    <n v="4042943.73"/>
  </r>
  <r>
    <x v="2"/>
    <x v="14"/>
    <n v="2386378.37"/>
  </r>
  <r>
    <x v="3"/>
    <x v="14"/>
    <n v="1304941.82"/>
  </r>
  <r>
    <x v="4"/>
    <x v="14"/>
    <n v="1137819.08"/>
  </r>
  <r>
    <x v="5"/>
    <x v="14"/>
    <n v="937281.05"/>
  </r>
  <r>
    <x v="7"/>
    <x v="14"/>
    <n v="528028.27"/>
  </r>
  <r>
    <x v="6"/>
    <x v="14"/>
    <n v="430380.22"/>
  </r>
  <r>
    <x v="0"/>
    <x v="15"/>
    <n v="11912813.369999999"/>
  </r>
  <r>
    <x v="1"/>
    <x v="15"/>
    <n v="3469108.51"/>
  </r>
  <r>
    <x v="2"/>
    <x v="15"/>
    <n v="2381374.3199999998"/>
  </r>
  <r>
    <x v="4"/>
    <x v="15"/>
    <n v="1355570.22"/>
  </r>
  <r>
    <x v="3"/>
    <x v="15"/>
    <n v="1014014.28"/>
  </r>
  <r>
    <x v="5"/>
    <x v="15"/>
    <n v="877211.94"/>
  </r>
  <r>
    <x v="7"/>
    <x v="15"/>
    <n v="489482.23999999999"/>
  </r>
  <r>
    <x v="6"/>
    <x v="15"/>
    <n v="362567.23"/>
  </r>
  <r>
    <x v="0"/>
    <x v="16"/>
    <n v="14505895.93"/>
  </r>
  <r>
    <x v="1"/>
    <x v="16"/>
    <n v="5049330.57"/>
  </r>
  <r>
    <x v="2"/>
    <x v="16"/>
    <n v="3161782.96"/>
  </r>
  <r>
    <x v="4"/>
    <x v="16"/>
    <n v="1549266.15"/>
  </r>
  <r>
    <x v="3"/>
    <x v="16"/>
    <n v="1416790.4"/>
  </r>
  <r>
    <x v="5"/>
    <x v="16"/>
    <n v="1106741.1000000001"/>
  </r>
  <r>
    <x v="7"/>
    <x v="16"/>
    <n v="581661.55000000005"/>
  </r>
  <r>
    <x v="6"/>
    <x v="16"/>
    <n v="427259.4"/>
  </r>
  <r>
    <x v="0"/>
    <x v="17"/>
    <n v="13931074.619999999"/>
  </r>
  <r>
    <x v="1"/>
    <x v="17"/>
    <n v="4222120.47"/>
  </r>
  <r>
    <x v="2"/>
    <x v="17"/>
    <n v="2474410.0099999998"/>
  </r>
  <r>
    <x v="4"/>
    <x v="17"/>
    <n v="1610205.45"/>
  </r>
  <r>
    <x v="3"/>
    <x v="17"/>
    <n v="1418618.16"/>
  </r>
  <r>
    <x v="5"/>
    <x v="17"/>
    <n v="923735.7"/>
  </r>
  <r>
    <x v="6"/>
    <x v="17"/>
    <n v="463659.23"/>
  </r>
  <r>
    <x v="7"/>
    <x v="17"/>
    <n v="454180.92"/>
  </r>
  <r>
    <x v="0"/>
    <x v="18"/>
    <n v="11590007.32"/>
  </r>
  <r>
    <x v="1"/>
    <x v="18"/>
    <n v="3696362.16"/>
  </r>
  <r>
    <x v="2"/>
    <x v="18"/>
    <n v="2739459.38"/>
  </r>
  <r>
    <x v="4"/>
    <x v="18"/>
    <n v="1556955.68"/>
  </r>
  <r>
    <x v="3"/>
    <x v="18"/>
    <n v="1272209.17"/>
  </r>
  <r>
    <x v="5"/>
    <x v="18"/>
    <n v="1000113.12"/>
  </r>
  <r>
    <x v="7"/>
    <x v="18"/>
    <n v="543615.79"/>
  </r>
  <r>
    <x v="6"/>
    <x v="18"/>
    <n v="468368.01"/>
  </r>
  <r>
    <x v="0"/>
    <x v="19"/>
    <n v="5818404.7999999998"/>
  </r>
  <r>
    <x v="1"/>
    <x v="19"/>
    <n v="2122028.87"/>
  </r>
  <r>
    <x v="2"/>
    <x v="19"/>
    <n v="963791.96"/>
  </r>
  <r>
    <x v="4"/>
    <x v="19"/>
    <n v="663504.18999999994"/>
  </r>
  <r>
    <x v="3"/>
    <x v="19"/>
    <n v="585436.44999999995"/>
  </r>
  <r>
    <x v="5"/>
    <x v="19"/>
    <n v="514788.61"/>
  </r>
  <r>
    <x v="7"/>
    <x v="19"/>
    <n v="266465.96000000002"/>
  </r>
  <r>
    <x v="6"/>
    <x v="19"/>
    <n v="18643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EB09E7-7F70-420C-9A9C-4F2F57ED65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3:J25" firstHeaderRow="1" firstDataRow="2" firstDataCol="1"/>
  <pivotFields count="3">
    <pivotField axis="axisCol" showAll="0">
      <items count="9">
        <item x="3"/>
        <item x="7"/>
        <item x="0"/>
        <item x="5"/>
        <item x="6"/>
        <item x="1"/>
        <item x="2"/>
        <item x="4"/>
        <item t="default"/>
      </items>
    </pivotField>
    <pivotField axis="axisRow" showAll="0">
      <items count="21">
        <item x="0"/>
        <item x="1"/>
        <item x="2"/>
        <item x="3"/>
        <item x="4"/>
        <item x="5"/>
        <item x="6"/>
        <item x="7"/>
        <item x="8"/>
        <item x="9"/>
        <item x="10"/>
        <item x="11"/>
        <item x="12"/>
        <item x="13"/>
        <item x="14"/>
        <item x="15"/>
        <item x="16"/>
        <item x="17"/>
        <item x="18"/>
        <item x="19"/>
        <item t="default"/>
      </items>
    </pivotField>
    <pivotField dataField="1" showAll="0"/>
  </pivotFields>
  <rowFields count="1">
    <field x="1"/>
  </rowFields>
  <rowItems count="21">
    <i>
      <x/>
    </i>
    <i>
      <x v="1"/>
    </i>
    <i>
      <x v="2"/>
    </i>
    <i>
      <x v="3"/>
    </i>
    <i>
      <x v="4"/>
    </i>
    <i>
      <x v="5"/>
    </i>
    <i>
      <x v="6"/>
    </i>
    <i>
      <x v="7"/>
    </i>
    <i>
      <x v="8"/>
    </i>
    <i>
      <x v="9"/>
    </i>
    <i>
      <x v="10"/>
    </i>
    <i>
      <x v="11"/>
    </i>
    <i>
      <x v="12"/>
    </i>
    <i>
      <x v="13"/>
    </i>
    <i>
      <x v="14"/>
    </i>
    <i>
      <x v="15"/>
    </i>
    <i>
      <x v="16"/>
    </i>
    <i>
      <x v="17"/>
    </i>
    <i>
      <x v="18"/>
    </i>
    <i>
      <x v="19"/>
    </i>
    <i t="grand">
      <x/>
    </i>
  </rowItems>
  <colFields count="1">
    <field x="0"/>
  </colFields>
  <colItems count="9">
    <i>
      <x/>
    </i>
    <i>
      <x v="1"/>
    </i>
    <i>
      <x v="2"/>
    </i>
    <i>
      <x v="3"/>
    </i>
    <i>
      <x v="4"/>
    </i>
    <i>
      <x v="5"/>
    </i>
    <i>
      <x v="6"/>
    </i>
    <i>
      <x v="7"/>
    </i>
    <i t="grand">
      <x/>
    </i>
  </colItems>
  <dataFields count="1">
    <dataField name="Sum of revenue" fld="2" baseField="0" baseItem="0"/>
  </dataFields>
  <chartFormats count="1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 chart="1" format="7" series="1">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3AFD13-75D7-4453-B3AA-C752C6EC3D6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Category">
  <location ref="A3:B12" firstHeaderRow="1" firstDataRow="1" firstDataCol="1"/>
  <pivotFields count="3">
    <pivotField axis="axisRow" showAll="0">
      <items count="9">
        <item x="3"/>
        <item x="7"/>
        <item x="0"/>
        <item x="5"/>
        <item x="6"/>
        <item x="1"/>
        <item x="2"/>
        <item x="4"/>
        <item t="default"/>
      </items>
    </pivotField>
    <pivotField showAll="0">
      <items count="21">
        <item h="1" x="0"/>
        <item h="1" x="1"/>
        <item h="1" x="2"/>
        <item h="1" x="3"/>
        <item h="1" x="4"/>
        <item h="1" x="5"/>
        <item h="1" x="6"/>
        <item h="1" x="7"/>
        <item h="1" x="8"/>
        <item h="1" x="9"/>
        <item h="1" x="10"/>
        <item h="1" x="11"/>
        <item h="1" x="12"/>
        <item h="1" x="13"/>
        <item h="1" x="14"/>
        <item h="1" x="15"/>
        <item h="1" x="16"/>
        <item h="1" x="17"/>
        <item h="1" x="18"/>
        <item x="19"/>
        <item t="default"/>
      </items>
    </pivotField>
    <pivotField dataField="1" showAll="0"/>
  </pivotFields>
  <rowFields count="1">
    <field x="0"/>
  </rowFields>
  <rowItems count="9">
    <i>
      <x/>
    </i>
    <i>
      <x v="1"/>
    </i>
    <i>
      <x v="2"/>
    </i>
    <i>
      <x v="3"/>
    </i>
    <i>
      <x v="4"/>
    </i>
    <i>
      <x v="5"/>
    </i>
    <i>
      <x v="6"/>
    </i>
    <i>
      <x v="7"/>
    </i>
    <i t="grand">
      <x/>
    </i>
  </rowItems>
  <colItems count="1">
    <i/>
  </colItems>
  <dataFields count="1">
    <dataField name="Sum of revenue" fld="2" baseField="0" baseItem="0" numFmtId="10">
      <extLst>
        <ext xmlns:x14="http://schemas.microsoft.com/office/spreadsheetml/2009/9/main" uri="{E15A36E0-9728-4e99-A89B-3F7291B0FE68}">
          <x14:dataField pivotShowAs="percentOfParentRow"/>
        </ext>
      </extLst>
    </dataField>
  </dataFields>
  <chartFormats count="41">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 chart="1" format="7" series="1">
      <pivotArea type="data" outline="0" fieldPosition="0">
        <references count="2">
          <reference field="4294967294" count="1" selected="0">
            <x v="0"/>
          </reference>
          <reference field="0" count="1" selected="0">
            <x v="7"/>
          </reference>
        </references>
      </pivotArea>
    </chartFormat>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 chart="2" format="4" series="1">
      <pivotArea type="data" outline="0" fieldPosition="0">
        <references count="2">
          <reference field="4294967294" count="1" selected="0">
            <x v="0"/>
          </reference>
          <reference field="0" count="1" selected="0">
            <x v="4"/>
          </reference>
        </references>
      </pivotArea>
    </chartFormat>
    <chartFormat chart="2" format="5" series="1">
      <pivotArea type="data" outline="0" fieldPosition="0">
        <references count="2">
          <reference field="4294967294" count="1" selected="0">
            <x v="0"/>
          </reference>
          <reference field="0" count="1" selected="0">
            <x v="5"/>
          </reference>
        </references>
      </pivotArea>
    </chartFormat>
    <chartFormat chart="2" format="6" series="1">
      <pivotArea type="data" outline="0" fieldPosition="0">
        <references count="2">
          <reference field="4294967294" count="1" selected="0">
            <x v="0"/>
          </reference>
          <reference field="0" count="1" selected="0">
            <x v="6"/>
          </reference>
        </references>
      </pivotArea>
    </chartFormat>
    <chartFormat chart="2" format="7" series="1">
      <pivotArea type="data" outline="0" fieldPosition="0">
        <references count="2">
          <reference field="4294967294" count="1" selected="0">
            <x v="0"/>
          </reference>
          <reference field="0" count="1" selected="0">
            <x v="7"/>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 chart="3" format="4" series="1">
      <pivotArea type="data" outline="0" fieldPosition="0">
        <references count="2">
          <reference field="4294967294" count="1" selected="0">
            <x v="0"/>
          </reference>
          <reference field="0" count="1" selected="0">
            <x v="4"/>
          </reference>
        </references>
      </pivotArea>
    </chartFormat>
    <chartFormat chart="3" format="5" series="1">
      <pivotArea type="data" outline="0" fieldPosition="0">
        <references count="2">
          <reference field="4294967294" count="1" selected="0">
            <x v="0"/>
          </reference>
          <reference field="0" count="1" selected="0">
            <x v="5"/>
          </reference>
        </references>
      </pivotArea>
    </chartFormat>
    <chartFormat chart="3" format="6" series="1">
      <pivotArea type="data" outline="0" fieldPosition="0">
        <references count="2">
          <reference field="4294967294" count="1" selected="0">
            <x v="0"/>
          </reference>
          <reference field="0" count="1" selected="0">
            <x v="6"/>
          </reference>
        </references>
      </pivotArea>
    </chartFormat>
    <chartFormat chart="3" format="7" series="1">
      <pivotArea type="data" outline="0" fieldPosition="0">
        <references count="2">
          <reference field="4294967294" count="1" selected="0">
            <x v="0"/>
          </reference>
          <reference field="0" count="1" selected="0">
            <x v="7"/>
          </reference>
        </references>
      </pivotArea>
    </chartFormat>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5" format="2" series="1">
      <pivotArea type="data" outline="0" fieldPosition="0">
        <references count="2">
          <reference field="4294967294" count="1" selected="0">
            <x v="0"/>
          </reference>
          <reference field="0" count="1" selected="0">
            <x v="2"/>
          </reference>
        </references>
      </pivotArea>
    </chartFormat>
    <chartFormat chart="5" format="3" series="1">
      <pivotArea type="data" outline="0" fieldPosition="0">
        <references count="2">
          <reference field="4294967294" count="1" selected="0">
            <x v="0"/>
          </reference>
          <reference field="0" count="1" selected="0">
            <x v="3"/>
          </reference>
        </references>
      </pivotArea>
    </chartFormat>
    <chartFormat chart="5" format="4" series="1">
      <pivotArea type="data" outline="0" fieldPosition="0">
        <references count="2">
          <reference field="4294967294" count="1" selected="0">
            <x v="0"/>
          </reference>
          <reference field="0" count="1" selected="0">
            <x v="4"/>
          </reference>
        </references>
      </pivotArea>
    </chartFormat>
    <chartFormat chart="5" format="5" series="1">
      <pivotArea type="data" outline="0" fieldPosition="0">
        <references count="2">
          <reference field="4294967294" count="1" selected="0">
            <x v="0"/>
          </reference>
          <reference field="0" count="1" selected="0">
            <x v="5"/>
          </reference>
        </references>
      </pivotArea>
    </chartFormat>
    <chartFormat chart="5" format="6" series="1">
      <pivotArea type="data" outline="0" fieldPosition="0">
        <references count="2">
          <reference field="4294967294" count="1" selected="0">
            <x v="0"/>
          </reference>
          <reference field="0" count="1" selected="0">
            <x v="6"/>
          </reference>
        </references>
      </pivotArea>
    </chartFormat>
    <chartFormat chart="5" format="7" series="1">
      <pivotArea type="data" outline="0" fieldPosition="0">
        <references count="2">
          <reference field="4294967294" count="1" selected="0">
            <x v="0"/>
          </reference>
          <reference field="0" count="1" selected="0">
            <x v="7"/>
          </reference>
        </references>
      </pivotArea>
    </chartFormat>
    <chartFormat chart="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38E7F0A-F7AC-4235-A217-B342DB5D0AAD}" sourceName="category">
  <pivotTables>
    <pivotTable tabId="2" name="PivotTable1"/>
    <pivotTable tabId="3" name="PivotTable1"/>
  </pivotTables>
  <data>
    <tabular pivotCacheId="1749273190">
      <items count="8">
        <i x="3" s="1"/>
        <i x="7" s="1"/>
        <i x="0" s="1"/>
        <i x="5" s="1"/>
        <i x="6" s="1"/>
        <i x="1"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9FBDEC9-8500-4396-BBB3-1D12A1EB54E6}" cache="Slicer_category" caption="category"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7A9D85-26F6-4D84-9902-363CEAE6E78E}" name="revenue_by_month_cat" displayName="revenue_by_month_cat" ref="A4:C164" totalsRowShown="0">
  <autoFilter ref="A4:C164" xr:uid="{477A9D85-26F6-4D84-9902-363CEAE6E78E}"/>
  <tableColumns count="3">
    <tableColumn id="1" xr3:uid="{2125D77F-5CA7-42A8-B309-E6E3BBE486A7}" name="category"/>
    <tableColumn id="2" xr3:uid="{BBB6F95A-ED79-4123-98AB-D87057B02348}" name="month"/>
    <tableColumn id="3" xr3:uid="{8BB3C50C-824C-4B4D-AFB1-0345D34A0A6E}" name="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685A-3797-4EC1-B954-C60C1024CC4D}">
  <dimension ref="A1:D164"/>
  <sheetViews>
    <sheetView topLeftCell="A5" workbookViewId="0">
      <selection activeCell="B9" sqref="B9"/>
    </sheetView>
  </sheetViews>
  <sheetFormatPr defaultRowHeight="14.4" x14ac:dyDescent="0.3"/>
  <cols>
    <col min="1" max="1" width="12.77734375" customWidth="1"/>
    <col min="2" max="2" width="13.21875" customWidth="1"/>
    <col min="3" max="3" width="14.33203125" customWidth="1"/>
  </cols>
  <sheetData>
    <row r="1" spans="1:4" x14ac:dyDescent="0.3">
      <c r="A1" s="3" t="s">
        <v>31</v>
      </c>
      <c r="B1" s="3"/>
      <c r="C1" s="3"/>
      <c r="D1" s="3"/>
    </row>
    <row r="2" spans="1:4" x14ac:dyDescent="0.3">
      <c r="A2" s="3"/>
      <c r="B2" s="3"/>
      <c r="C2" s="3"/>
      <c r="D2" s="3"/>
    </row>
    <row r="4" spans="1:4" x14ac:dyDescent="0.3">
      <c r="A4" t="s">
        <v>0</v>
      </c>
      <c r="B4" t="s">
        <v>1</v>
      </c>
      <c r="C4" t="s">
        <v>2</v>
      </c>
    </row>
    <row r="5" spans="1:4" x14ac:dyDescent="0.3">
      <c r="A5" t="s">
        <v>3</v>
      </c>
      <c r="B5" t="s">
        <v>4</v>
      </c>
      <c r="C5">
        <v>13870473.869999999</v>
      </c>
    </row>
    <row r="6" spans="1:4" x14ac:dyDescent="0.3">
      <c r="A6" t="s">
        <v>5</v>
      </c>
      <c r="B6" t="s">
        <v>4</v>
      </c>
      <c r="C6">
        <v>4116422.86</v>
      </c>
    </row>
    <row r="7" spans="1:4" x14ac:dyDescent="0.3">
      <c r="A7" t="s">
        <v>6</v>
      </c>
      <c r="B7" t="s">
        <v>4</v>
      </c>
      <c r="C7">
        <v>2714560.34</v>
      </c>
    </row>
    <row r="8" spans="1:4" x14ac:dyDescent="0.3">
      <c r="A8" t="s">
        <v>7</v>
      </c>
      <c r="B8" t="s">
        <v>4</v>
      </c>
      <c r="C8">
        <v>1566909.45</v>
      </c>
    </row>
    <row r="9" spans="1:4" x14ac:dyDescent="0.3">
      <c r="A9" t="s">
        <v>8</v>
      </c>
      <c r="B9" t="s">
        <v>4</v>
      </c>
      <c r="C9">
        <v>1480883.06</v>
      </c>
    </row>
    <row r="10" spans="1:4" x14ac:dyDescent="0.3">
      <c r="A10" t="s">
        <v>9</v>
      </c>
      <c r="B10" t="s">
        <v>4</v>
      </c>
      <c r="C10">
        <v>986837.51</v>
      </c>
    </row>
    <row r="11" spans="1:4" x14ac:dyDescent="0.3">
      <c r="A11" t="s">
        <v>10</v>
      </c>
      <c r="B11" t="s">
        <v>4</v>
      </c>
      <c r="C11">
        <v>519366.38</v>
      </c>
    </row>
    <row r="12" spans="1:4" x14ac:dyDescent="0.3">
      <c r="A12" t="s">
        <v>11</v>
      </c>
      <c r="B12" t="s">
        <v>4</v>
      </c>
      <c r="C12">
        <v>489284.14</v>
      </c>
    </row>
    <row r="13" spans="1:4" x14ac:dyDescent="0.3">
      <c r="A13" t="s">
        <v>3</v>
      </c>
      <c r="B13" t="s">
        <v>12</v>
      </c>
      <c r="C13">
        <v>12796546.5</v>
      </c>
    </row>
    <row r="14" spans="1:4" x14ac:dyDescent="0.3">
      <c r="A14" t="s">
        <v>5</v>
      </c>
      <c r="B14" t="s">
        <v>12</v>
      </c>
      <c r="C14">
        <v>3728969.62</v>
      </c>
    </row>
    <row r="15" spans="1:4" x14ac:dyDescent="0.3">
      <c r="A15" t="s">
        <v>6</v>
      </c>
      <c r="B15" t="s">
        <v>12</v>
      </c>
      <c r="C15">
        <v>2085296</v>
      </c>
    </row>
    <row r="16" spans="1:4" x14ac:dyDescent="0.3">
      <c r="A16" t="s">
        <v>8</v>
      </c>
      <c r="B16" t="s">
        <v>12</v>
      </c>
      <c r="C16">
        <v>1410170.83</v>
      </c>
    </row>
    <row r="17" spans="1:3" x14ac:dyDescent="0.3">
      <c r="A17" t="s">
        <v>7</v>
      </c>
      <c r="B17" t="s">
        <v>12</v>
      </c>
      <c r="C17">
        <v>1100344.8799999999</v>
      </c>
    </row>
    <row r="18" spans="1:3" x14ac:dyDescent="0.3">
      <c r="A18" t="s">
        <v>9</v>
      </c>
      <c r="B18" t="s">
        <v>12</v>
      </c>
      <c r="C18">
        <v>862763.77</v>
      </c>
    </row>
    <row r="19" spans="1:3" x14ac:dyDescent="0.3">
      <c r="A19" t="s">
        <v>11</v>
      </c>
      <c r="B19" t="s">
        <v>12</v>
      </c>
      <c r="C19">
        <v>496830.39</v>
      </c>
    </row>
    <row r="20" spans="1:3" x14ac:dyDescent="0.3">
      <c r="A20" t="s">
        <v>10</v>
      </c>
      <c r="B20" t="s">
        <v>12</v>
      </c>
      <c r="C20">
        <v>397313.55</v>
      </c>
    </row>
    <row r="21" spans="1:3" x14ac:dyDescent="0.3">
      <c r="A21" t="s">
        <v>3</v>
      </c>
      <c r="B21" t="s">
        <v>13</v>
      </c>
      <c r="C21">
        <v>13368282.91</v>
      </c>
    </row>
    <row r="22" spans="1:3" x14ac:dyDescent="0.3">
      <c r="A22" t="s">
        <v>5</v>
      </c>
      <c r="B22" t="s">
        <v>13</v>
      </c>
      <c r="C22">
        <v>4069404.61</v>
      </c>
    </row>
    <row r="23" spans="1:3" x14ac:dyDescent="0.3">
      <c r="A23" t="s">
        <v>6</v>
      </c>
      <c r="B23" t="s">
        <v>13</v>
      </c>
      <c r="C23">
        <v>2563843.5299999998</v>
      </c>
    </row>
    <row r="24" spans="1:3" x14ac:dyDescent="0.3">
      <c r="A24" t="s">
        <v>8</v>
      </c>
      <c r="B24" t="s">
        <v>13</v>
      </c>
      <c r="C24">
        <v>1450142.33</v>
      </c>
    </row>
    <row r="25" spans="1:3" x14ac:dyDescent="0.3">
      <c r="A25" t="s">
        <v>7</v>
      </c>
      <c r="B25" t="s">
        <v>13</v>
      </c>
      <c r="C25">
        <v>1368708.21</v>
      </c>
    </row>
    <row r="26" spans="1:3" x14ac:dyDescent="0.3">
      <c r="A26" t="s">
        <v>9</v>
      </c>
      <c r="B26" t="s">
        <v>13</v>
      </c>
      <c r="C26">
        <v>1026044.37</v>
      </c>
    </row>
    <row r="27" spans="1:3" x14ac:dyDescent="0.3">
      <c r="A27" t="s">
        <v>10</v>
      </c>
      <c r="B27" t="s">
        <v>13</v>
      </c>
      <c r="C27">
        <v>451341.41</v>
      </c>
    </row>
    <row r="28" spans="1:3" x14ac:dyDescent="0.3">
      <c r="A28" t="s">
        <v>11</v>
      </c>
      <c r="B28" t="s">
        <v>13</v>
      </c>
      <c r="C28">
        <v>396595.24</v>
      </c>
    </row>
    <row r="29" spans="1:3" x14ac:dyDescent="0.3">
      <c r="A29" t="s">
        <v>3</v>
      </c>
      <c r="B29" t="s">
        <v>14</v>
      </c>
      <c r="C29">
        <v>13186689.24</v>
      </c>
    </row>
    <row r="30" spans="1:3" x14ac:dyDescent="0.3">
      <c r="A30" t="s">
        <v>5</v>
      </c>
      <c r="B30" t="s">
        <v>14</v>
      </c>
      <c r="C30">
        <v>4289673.5999999996</v>
      </c>
    </row>
    <row r="31" spans="1:3" x14ac:dyDescent="0.3">
      <c r="A31" t="s">
        <v>6</v>
      </c>
      <c r="B31" t="s">
        <v>14</v>
      </c>
      <c r="C31">
        <v>2456562.2999999998</v>
      </c>
    </row>
    <row r="32" spans="1:3" x14ac:dyDescent="0.3">
      <c r="A32" t="s">
        <v>8</v>
      </c>
      <c r="B32" t="s">
        <v>14</v>
      </c>
      <c r="C32">
        <v>1348036.61</v>
      </c>
    </row>
    <row r="33" spans="1:3" x14ac:dyDescent="0.3">
      <c r="A33" t="s">
        <v>7</v>
      </c>
      <c r="B33" t="s">
        <v>14</v>
      </c>
      <c r="C33">
        <v>1146740.6399999999</v>
      </c>
    </row>
    <row r="34" spans="1:3" x14ac:dyDescent="0.3">
      <c r="A34" t="s">
        <v>9</v>
      </c>
      <c r="B34" t="s">
        <v>14</v>
      </c>
      <c r="C34">
        <v>972302.53</v>
      </c>
    </row>
    <row r="35" spans="1:3" x14ac:dyDescent="0.3">
      <c r="A35" t="s">
        <v>11</v>
      </c>
      <c r="B35" t="s">
        <v>14</v>
      </c>
      <c r="C35">
        <v>526857.06000000006</v>
      </c>
    </row>
    <row r="36" spans="1:3" x14ac:dyDescent="0.3">
      <c r="A36" t="s">
        <v>10</v>
      </c>
      <c r="B36" t="s">
        <v>14</v>
      </c>
      <c r="C36">
        <v>438966.88</v>
      </c>
    </row>
    <row r="37" spans="1:3" x14ac:dyDescent="0.3">
      <c r="A37" t="s">
        <v>3</v>
      </c>
      <c r="B37" t="s">
        <v>15</v>
      </c>
      <c r="C37">
        <v>14011832.6</v>
      </c>
    </row>
    <row r="38" spans="1:3" x14ac:dyDescent="0.3">
      <c r="A38" t="s">
        <v>5</v>
      </c>
      <c r="B38" t="s">
        <v>15</v>
      </c>
      <c r="C38">
        <v>4000043.62</v>
      </c>
    </row>
    <row r="39" spans="1:3" x14ac:dyDescent="0.3">
      <c r="A39" t="s">
        <v>6</v>
      </c>
      <c r="B39" t="s">
        <v>15</v>
      </c>
      <c r="C39">
        <v>3063621.75</v>
      </c>
    </row>
    <row r="40" spans="1:3" x14ac:dyDescent="0.3">
      <c r="A40" t="s">
        <v>7</v>
      </c>
      <c r="B40" t="s">
        <v>15</v>
      </c>
      <c r="C40">
        <v>1424406.9</v>
      </c>
    </row>
    <row r="41" spans="1:3" x14ac:dyDescent="0.3">
      <c r="A41" t="s">
        <v>8</v>
      </c>
      <c r="B41" t="s">
        <v>15</v>
      </c>
      <c r="C41">
        <v>1357398.78</v>
      </c>
    </row>
    <row r="42" spans="1:3" x14ac:dyDescent="0.3">
      <c r="A42" t="s">
        <v>9</v>
      </c>
      <c r="B42" t="s">
        <v>15</v>
      </c>
      <c r="C42">
        <v>917057.87</v>
      </c>
    </row>
    <row r="43" spans="1:3" x14ac:dyDescent="0.3">
      <c r="A43" t="s">
        <v>11</v>
      </c>
      <c r="B43" t="s">
        <v>15</v>
      </c>
      <c r="C43">
        <v>511454.04</v>
      </c>
    </row>
    <row r="44" spans="1:3" x14ac:dyDescent="0.3">
      <c r="A44" t="s">
        <v>10</v>
      </c>
      <c r="B44" t="s">
        <v>15</v>
      </c>
      <c r="C44">
        <v>473694.99</v>
      </c>
    </row>
    <row r="45" spans="1:3" x14ac:dyDescent="0.3">
      <c r="A45" t="s">
        <v>3</v>
      </c>
      <c r="B45" t="s">
        <v>16</v>
      </c>
      <c r="C45">
        <v>12626357.4</v>
      </c>
    </row>
    <row r="46" spans="1:3" x14ac:dyDescent="0.3">
      <c r="A46" t="s">
        <v>5</v>
      </c>
      <c r="B46" t="s">
        <v>16</v>
      </c>
      <c r="C46">
        <v>3452395.77</v>
      </c>
    </row>
    <row r="47" spans="1:3" x14ac:dyDescent="0.3">
      <c r="A47" t="s">
        <v>6</v>
      </c>
      <c r="B47" t="s">
        <v>16</v>
      </c>
      <c r="C47">
        <v>2409320.48</v>
      </c>
    </row>
    <row r="48" spans="1:3" x14ac:dyDescent="0.3">
      <c r="A48" t="s">
        <v>7</v>
      </c>
      <c r="B48" t="s">
        <v>16</v>
      </c>
      <c r="C48">
        <v>1424441.76</v>
      </c>
    </row>
    <row r="49" spans="1:3" x14ac:dyDescent="0.3">
      <c r="A49" t="s">
        <v>8</v>
      </c>
      <c r="B49" t="s">
        <v>16</v>
      </c>
      <c r="C49">
        <v>1381110.48</v>
      </c>
    </row>
    <row r="50" spans="1:3" x14ac:dyDescent="0.3">
      <c r="A50" t="s">
        <v>9</v>
      </c>
      <c r="B50" t="s">
        <v>16</v>
      </c>
      <c r="C50">
        <v>941023.13</v>
      </c>
    </row>
    <row r="51" spans="1:3" x14ac:dyDescent="0.3">
      <c r="A51" t="s">
        <v>11</v>
      </c>
      <c r="B51" t="s">
        <v>16</v>
      </c>
      <c r="C51">
        <v>492046.12</v>
      </c>
    </row>
    <row r="52" spans="1:3" x14ac:dyDescent="0.3">
      <c r="A52" t="s">
        <v>10</v>
      </c>
      <c r="B52" t="s">
        <v>16</v>
      </c>
      <c r="C52">
        <v>433706.37</v>
      </c>
    </row>
    <row r="53" spans="1:3" x14ac:dyDescent="0.3">
      <c r="A53" t="s">
        <v>3</v>
      </c>
      <c r="B53" t="s">
        <v>17</v>
      </c>
      <c r="C53">
        <v>13731640.43</v>
      </c>
    </row>
    <row r="54" spans="1:3" x14ac:dyDescent="0.3">
      <c r="A54" t="s">
        <v>5</v>
      </c>
      <c r="B54" t="s">
        <v>17</v>
      </c>
      <c r="C54">
        <v>4161560.85</v>
      </c>
    </row>
    <row r="55" spans="1:3" x14ac:dyDescent="0.3">
      <c r="A55" t="s">
        <v>6</v>
      </c>
      <c r="B55" t="s">
        <v>17</v>
      </c>
      <c r="C55">
        <v>2946294.18</v>
      </c>
    </row>
    <row r="56" spans="1:3" x14ac:dyDescent="0.3">
      <c r="A56" t="s">
        <v>8</v>
      </c>
      <c r="B56" t="s">
        <v>17</v>
      </c>
      <c r="C56">
        <v>1407236.79</v>
      </c>
    </row>
    <row r="57" spans="1:3" x14ac:dyDescent="0.3">
      <c r="A57" t="s">
        <v>7</v>
      </c>
      <c r="B57" t="s">
        <v>17</v>
      </c>
      <c r="C57">
        <v>1194720.6499999999</v>
      </c>
    </row>
    <row r="58" spans="1:3" x14ac:dyDescent="0.3">
      <c r="A58" t="s">
        <v>9</v>
      </c>
      <c r="B58" t="s">
        <v>17</v>
      </c>
      <c r="C58">
        <v>897994.87</v>
      </c>
    </row>
    <row r="59" spans="1:3" x14ac:dyDescent="0.3">
      <c r="A59" t="s">
        <v>11</v>
      </c>
      <c r="B59" t="s">
        <v>17</v>
      </c>
      <c r="C59">
        <v>484415.9</v>
      </c>
    </row>
    <row r="60" spans="1:3" x14ac:dyDescent="0.3">
      <c r="A60" t="s">
        <v>10</v>
      </c>
      <c r="B60" t="s">
        <v>17</v>
      </c>
      <c r="C60">
        <v>467066.24</v>
      </c>
    </row>
    <row r="61" spans="1:3" x14ac:dyDescent="0.3">
      <c r="A61" t="s">
        <v>3</v>
      </c>
      <c r="B61" t="s">
        <v>18</v>
      </c>
      <c r="C61">
        <v>13878159.83</v>
      </c>
    </row>
    <row r="62" spans="1:3" x14ac:dyDescent="0.3">
      <c r="A62" t="s">
        <v>5</v>
      </c>
      <c r="B62" t="s">
        <v>18</v>
      </c>
      <c r="C62">
        <v>4950391.5599999996</v>
      </c>
    </row>
    <row r="63" spans="1:3" x14ac:dyDescent="0.3">
      <c r="A63" t="s">
        <v>6</v>
      </c>
      <c r="B63" t="s">
        <v>18</v>
      </c>
      <c r="C63">
        <v>2601468.41</v>
      </c>
    </row>
    <row r="64" spans="1:3" x14ac:dyDescent="0.3">
      <c r="A64" t="s">
        <v>8</v>
      </c>
      <c r="B64" t="s">
        <v>18</v>
      </c>
      <c r="C64">
        <v>1619763.87</v>
      </c>
    </row>
    <row r="65" spans="1:3" x14ac:dyDescent="0.3">
      <c r="A65" t="s">
        <v>7</v>
      </c>
      <c r="B65" t="s">
        <v>18</v>
      </c>
      <c r="C65">
        <v>1260178.1599999999</v>
      </c>
    </row>
    <row r="66" spans="1:3" x14ac:dyDescent="0.3">
      <c r="A66" t="s">
        <v>9</v>
      </c>
      <c r="B66" t="s">
        <v>18</v>
      </c>
      <c r="C66">
        <v>984512.48</v>
      </c>
    </row>
    <row r="67" spans="1:3" x14ac:dyDescent="0.3">
      <c r="A67" t="s">
        <v>11</v>
      </c>
      <c r="B67" t="s">
        <v>18</v>
      </c>
      <c r="C67">
        <v>488009.94</v>
      </c>
    </row>
    <row r="68" spans="1:3" x14ac:dyDescent="0.3">
      <c r="A68" t="s">
        <v>10</v>
      </c>
      <c r="B68" t="s">
        <v>18</v>
      </c>
      <c r="C68">
        <v>477676.67</v>
      </c>
    </row>
    <row r="69" spans="1:3" x14ac:dyDescent="0.3">
      <c r="A69" t="s">
        <v>3</v>
      </c>
      <c r="B69" t="s">
        <v>19</v>
      </c>
      <c r="C69">
        <v>13733906.82</v>
      </c>
    </row>
    <row r="70" spans="1:3" x14ac:dyDescent="0.3">
      <c r="A70" t="s">
        <v>5</v>
      </c>
      <c r="B70" t="s">
        <v>19</v>
      </c>
      <c r="C70">
        <v>4234422.87</v>
      </c>
    </row>
    <row r="71" spans="1:3" x14ac:dyDescent="0.3">
      <c r="A71" t="s">
        <v>6</v>
      </c>
      <c r="B71" t="s">
        <v>19</v>
      </c>
      <c r="C71">
        <v>2850993.05</v>
      </c>
    </row>
    <row r="72" spans="1:3" x14ac:dyDescent="0.3">
      <c r="A72" t="s">
        <v>8</v>
      </c>
      <c r="B72" t="s">
        <v>19</v>
      </c>
      <c r="C72">
        <v>1472335.82</v>
      </c>
    </row>
    <row r="73" spans="1:3" x14ac:dyDescent="0.3">
      <c r="A73" t="s">
        <v>7</v>
      </c>
      <c r="B73" t="s">
        <v>19</v>
      </c>
      <c r="C73">
        <v>1069529.21</v>
      </c>
    </row>
    <row r="74" spans="1:3" x14ac:dyDescent="0.3">
      <c r="A74" t="s">
        <v>9</v>
      </c>
      <c r="B74" t="s">
        <v>19</v>
      </c>
      <c r="C74">
        <v>1040306.27</v>
      </c>
    </row>
    <row r="75" spans="1:3" x14ac:dyDescent="0.3">
      <c r="A75" t="s">
        <v>10</v>
      </c>
      <c r="B75" t="s">
        <v>19</v>
      </c>
      <c r="C75">
        <v>415248.18</v>
      </c>
    </row>
    <row r="76" spans="1:3" x14ac:dyDescent="0.3">
      <c r="A76" t="s">
        <v>11</v>
      </c>
      <c r="B76" t="s">
        <v>19</v>
      </c>
      <c r="C76">
        <v>391062.61</v>
      </c>
    </row>
    <row r="77" spans="1:3" x14ac:dyDescent="0.3">
      <c r="A77" t="s">
        <v>3</v>
      </c>
      <c r="B77" t="s">
        <v>20</v>
      </c>
      <c r="C77">
        <v>16094270.59</v>
      </c>
    </row>
    <row r="78" spans="1:3" x14ac:dyDescent="0.3">
      <c r="A78" t="s">
        <v>5</v>
      </c>
      <c r="B78" t="s">
        <v>20</v>
      </c>
      <c r="C78">
        <v>4340846.3600000003</v>
      </c>
    </row>
    <row r="79" spans="1:3" x14ac:dyDescent="0.3">
      <c r="A79" t="s">
        <v>6</v>
      </c>
      <c r="B79" t="s">
        <v>20</v>
      </c>
      <c r="C79">
        <v>3234374.14</v>
      </c>
    </row>
    <row r="80" spans="1:3" x14ac:dyDescent="0.3">
      <c r="A80" t="s">
        <v>8</v>
      </c>
      <c r="B80" t="s">
        <v>20</v>
      </c>
      <c r="C80">
        <v>1573113.39</v>
      </c>
    </row>
    <row r="81" spans="1:3" x14ac:dyDescent="0.3">
      <c r="A81" t="s">
        <v>7</v>
      </c>
      <c r="B81" t="s">
        <v>20</v>
      </c>
      <c r="C81">
        <v>1330713.01</v>
      </c>
    </row>
    <row r="82" spans="1:3" x14ac:dyDescent="0.3">
      <c r="A82" t="s">
        <v>9</v>
      </c>
      <c r="B82" t="s">
        <v>20</v>
      </c>
      <c r="C82">
        <v>1125566.3</v>
      </c>
    </row>
    <row r="83" spans="1:3" x14ac:dyDescent="0.3">
      <c r="A83" t="s">
        <v>11</v>
      </c>
      <c r="B83" t="s">
        <v>20</v>
      </c>
      <c r="C83">
        <v>580439.02</v>
      </c>
    </row>
    <row r="84" spans="1:3" x14ac:dyDescent="0.3">
      <c r="A84" t="s">
        <v>10</v>
      </c>
      <c r="B84" t="s">
        <v>20</v>
      </c>
      <c r="C84">
        <v>498297.23</v>
      </c>
    </row>
    <row r="85" spans="1:3" x14ac:dyDescent="0.3">
      <c r="A85" t="s">
        <v>3</v>
      </c>
      <c r="B85" t="s">
        <v>21</v>
      </c>
      <c r="C85">
        <v>15055883.210000001</v>
      </c>
    </row>
    <row r="86" spans="1:3" x14ac:dyDescent="0.3">
      <c r="A86" t="s">
        <v>5</v>
      </c>
      <c r="B86" t="s">
        <v>21</v>
      </c>
      <c r="C86">
        <v>5060846.7300000004</v>
      </c>
    </row>
    <row r="87" spans="1:3" x14ac:dyDescent="0.3">
      <c r="A87" t="s">
        <v>6</v>
      </c>
      <c r="B87" t="s">
        <v>21</v>
      </c>
      <c r="C87">
        <v>2730853.25</v>
      </c>
    </row>
    <row r="88" spans="1:3" x14ac:dyDescent="0.3">
      <c r="A88" t="s">
        <v>8</v>
      </c>
      <c r="B88" t="s">
        <v>21</v>
      </c>
      <c r="C88">
        <v>1776244.67</v>
      </c>
    </row>
    <row r="89" spans="1:3" x14ac:dyDescent="0.3">
      <c r="A89" t="s">
        <v>7</v>
      </c>
      <c r="B89" t="s">
        <v>21</v>
      </c>
      <c r="C89">
        <v>1585056.35</v>
      </c>
    </row>
    <row r="90" spans="1:3" x14ac:dyDescent="0.3">
      <c r="A90" t="s">
        <v>9</v>
      </c>
      <c r="B90" t="s">
        <v>21</v>
      </c>
      <c r="C90">
        <v>1068159.24</v>
      </c>
    </row>
    <row r="91" spans="1:3" x14ac:dyDescent="0.3">
      <c r="A91" t="s">
        <v>11</v>
      </c>
      <c r="B91" t="s">
        <v>21</v>
      </c>
      <c r="C91">
        <v>561318.14</v>
      </c>
    </row>
    <row r="92" spans="1:3" x14ac:dyDescent="0.3">
      <c r="A92" t="s">
        <v>10</v>
      </c>
      <c r="B92" t="s">
        <v>21</v>
      </c>
      <c r="C92">
        <v>547732.72</v>
      </c>
    </row>
    <row r="93" spans="1:3" x14ac:dyDescent="0.3">
      <c r="A93" t="s">
        <v>3</v>
      </c>
      <c r="B93" t="s">
        <v>22</v>
      </c>
      <c r="C93">
        <v>12385551.630000001</v>
      </c>
    </row>
    <row r="94" spans="1:3" x14ac:dyDescent="0.3">
      <c r="A94" t="s">
        <v>5</v>
      </c>
      <c r="B94" t="s">
        <v>22</v>
      </c>
      <c r="C94">
        <v>4276059.26</v>
      </c>
    </row>
    <row r="95" spans="1:3" x14ac:dyDescent="0.3">
      <c r="A95" t="s">
        <v>6</v>
      </c>
      <c r="B95" t="s">
        <v>22</v>
      </c>
      <c r="C95">
        <v>2788203.56</v>
      </c>
    </row>
    <row r="96" spans="1:3" x14ac:dyDescent="0.3">
      <c r="A96" t="s">
        <v>8</v>
      </c>
      <c r="B96" t="s">
        <v>22</v>
      </c>
      <c r="C96">
        <v>1533277.11</v>
      </c>
    </row>
    <row r="97" spans="1:3" x14ac:dyDescent="0.3">
      <c r="A97" t="s">
        <v>7</v>
      </c>
      <c r="B97" t="s">
        <v>22</v>
      </c>
      <c r="C97">
        <v>1316020.21</v>
      </c>
    </row>
    <row r="98" spans="1:3" x14ac:dyDescent="0.3">
      <c r="A98" t="s">
        <v>9</v>
      </c>
      <c r="B98" t="s">
        <v>22</v>
      </c>
      <c r="C98">
        <v>946527.94</v>
      </c>
    </row>
    <row r="99" spans="1:3" x14ac:dyDescent="0.3">
      <c r="A99" t="s">
        <v>11</v>
      </c>
      <c r="B99" t="s">
        <v>22</v>
      </c>
      <c r="C99">
        <v>492119.85</v>
      </c>
    </row>
    <row r="100" spans="1:3" x14ac:dyDescent="0.3">
      <c r="A100" t="s">
        <v>10</v>
      </c>
      <c r="B100" t="s">
        <v>22</v>
      </c>
      <c r="C100">
        <v>423246.13</v>
      </c>
    </row>
    <row r="101" spans="1:3" x14ac:dyDescent="0.3">
      <c r="A101" t="s">
        <v>3</v>
      </c>
      <c r="B101" t="s">
        <v>23</v>
      </c>
      <c r="C101">
        <v>15765467.939999999</v>
      </c>
    </row>
    <row r="102" spans="1:3" x14ac:dyDescent="0.3">
      <c r="A102" t="s">
        <v>5</v>
      </c>
      <c r="B102" t="s">
        <v>23</v>
      </c>
      <c r="C102">
        <v>4392515.33</v>
      </c>
    </row>
    <row r="103" spans="1:3" x14ac:dyDescent="0.3">
      <c r="A103" t="s">
        <v>6</v>
      </c>
      <c r="B103" t="s">
        <v>23</v>
      </c>
      <c r="C103">
        <v>3067477.24</v>
      </c>
    </row>
    <row r="104" spans="1:3" x14ac:dyDescent="0.3">
      <c r="A104" t="s">
        <v>8</v>
      </c>
      <c r="B104" t="s">
        <v>23</v>
      </c>
      <c r="C104">
        <v>1661657.47</v>
      </c>
    </row>
    <row r="105" spans="1:3" x14ac:dyDescent="0.3">
      <c r="A105" t="s">
        <v>7</v>
      </c>
      <c r="B105" t="s">
        <v>23</v>
      </c>
      <c r="C105">
        <v>1562040.82</v>
      </c>
    </row>
    <row r="106" spans="1:3" x14ac:dyDescent="0.3">
      <c r="A106" t="s">
        <v>9</v>
      </c>
      <c r="B106" t="s">
        <v>23</v>
      </c>
      <c r="C106">
        <v>1085694.6599999999</v>
      </c>
    </row>
    <row r="107" spans="1:3" x14ac:dyDescent="0.3">
      <c r="A107" t="s">
        <v>10</v>
      </c>
      <c r="B107" t="s">
        <v>23</v>
      </c>
      <c r="C107">
        <v>523337.23</v>
      </c>
    </row>
    <row r="108" spans="1:3" x14ac:dyDescent="0.3">
      <c r="A108" t="s">
        <v>11</v>
      </c>
      <c r="B108" t="s">
        <v>23</v>
      </c>
      <c r="C108">
        <v>500456.23</v>
      </c>
    </row>
    <row r="109" spans="1:3" x14ac:dyDescent="0.3">
      <c r="A109" t="s">
        <v>3</v>
      </c>
      <c r="B109" t="s">
        <v>24</v>
      </c>
      <c r="C109">
        <v>12547765.890000001</v>
      </c>
    </row>
    <row r="110" spans="1:3" x14ac:dyDescent="0.3">
      <c r="A110" t="s">
        <v>5</v>
      </c>
      <c r="B110" t="s">
        <v>24</v>
      </c>
      <c r="C110">
        <v>3815337.18</v>
      </c>
    </row>
    <row r="111" spans="1:3" x14ac:dyDescent="0.3">
      <c r="A111" t="s">
        <v>6</v>
      </c>
      <c r="B111" t="s">
        <v>24</v>
      </c>
      <c r="C111">
        <v>2186173.2000000002</v>
      </c>
    </row>
    <row r="112" spans="1:3" x14ac:dyDescent="0.3">
      <c r="A112" t="s">
        <v>8</v>
      </c>
      <c r="B112" t="s">
        <v>24</v>
      </c>
      <c r="C112">
        <v>1365426.2</v>
      </c>
    </row>
    <row r="113" spans="1:3" x14ac:dyDescent="0.3">
      <c r="A113" t="s">
        <v>7</v>
      </c>
      <c r="B113" t="s">
        <v>24</v>
      </c>
      <c r="C113">
        <v>1323821.6100000001</v>
      </c>
    </row>
    <row r="114" spans="1:3" x14ac:dyDescent="0.3">
      <c r="A114" t="s">
        <v>9</v>
      </c>
      <c r="B114" t="s">
        <v>24</v>
      </c>
      <c r="C114">
        <v>672267.71</v>
      </c>
    </row>
    <row r="115" spans="1:3" x14ac:dyDescent="0.3">
      <c r="A115" t="s">
        <v>11</v>
      </c>
      <c r="B115" t="s">
        <v>24</v>
      </c>
      <c r="C115">
        <v>448764.43</v>
      </c>
    </row>
    <row r="116" spans="1:3" x14ac:dyDescent="0.3">
      <c r="A116" t="s">
        <v>10</v>
      </c>
      <c r="B116" t="s">
        <v>24</v>
      </c>
      <c r="C116">
        <v>356433.45</v>
      </c>
    </row>
    <row r="117" spans="1:3" x14ac:dyDescent="0.3">
      <c r="A117" t="s">
        <v>3</v>
      </c>
      <c r="B117" t="s">
        <v>25</v>
      </c>
      <c r="C117">
        <v>12331663.060000001</v>
      </c>
    </row>
    <row r="118" spans="1:3" x14ac:dyDescent="0.3">
      <c r="A118" t="s">
        <v>5</v>
      </c>
      <c r="B118" t="s">
        <v>25</v>
      </c>
      <c r="C118">
        <v>4042943.73</v>
      </c>
    </row>
    <row r="119" spans="1:3" x14ac:dyDescent="0.3">
      <c r="A119" t="s">
        <v>6</v>
      </c>
      <c r="B119" t="s">
        <v>25</v>
      </c>
      <c r="C119">
        <v>2386378.37</v>
      </c>
    </row>
    <row r="120" spans="1:3" x14ac:dyDescent="0.3">
      <c r="A120" t="s">
        <v>7</v>
      </c>
      <c r="B120" t="s">
        <v>25</v>
      </c>
      <c r="C120">
        <v>1304941.82</v>
      </c>
    </row>
    <row r="121" spans="1:3" x14ac:dyDescent="0.3">
      <c r="A121" t="s">
        <v>8</v>
      </c>
      <c r="B121" t="s">
        <v>25</v>
      </c>
      <c r="C121">
        <v>1137819.08</v>
      </c>
    </row>
    <row r="122" spans="1:3" x14ac:dyDescent="0.3">
      <c r="A122" t="s">
        <v>9</v>
      </c>
      <c r="B122" t="s">
        <v>25</v>
      </c>
      <c r="C122">
        <v>937281.05</v>
      </c>
    </row>
    <row r="123" spans="1:3" x14ac:dyDescent="0.3">
      <c r="A123" t="s">
        <v>11</v>
      </c>
      <c r="B123" t="s">
        <v>25</v>
      </c>
      <c r="C123">
        <v>528028.27</v>
      </c>
    </row>
    <row r="124" spans="1:3" x14ac:dyDescent="0.3">
      <c r="A124" t="s">
        <v>10</v>
      </c>
      <c r="B124" t="s">
        <v>25</v>
      </c>
      <c r="C124">
        <v>430380.22</v>
      </c>
    </row>
    <row r="125" spans="1:3" x14ac:dyDescent="0.3">
      <c r="A125" t="s">
        <v>3</v>
      </c>
      <c r="B125" t="s">
        <v>26</v>
      </c>
      <c r="C125">
        <v>11912813.369999999</v>
      </c>
    </row>
    <row r="126" spans="1:3" x14ac:dyDescent="0.3">
      <c r="A126" t="s">
        <v>5</v>
      </c>
      <c r="B126" t="s">
        <v>26</v>
      </c>
      <c r="C126">
        <v>3469108.51</v>
      </c>
    </row>
    <row r="127" spans="1:3" x14ac:dyDescent="0.3">
      <c r="A127" t="s">
        <v>6</v>
      </c>
      <c r="B127" t="s">
        <v>26</v>
      </c>
      <c r="C127">
        <v>2381374.3199999998</v>
      </c>
    </row>
    <row r="128" spans="1:3" x14ac:dyDescent="0.3">
      <c r="A128" t="s">
        <v>8</v>
      </c>
      <c r="B128" t="s">
        <v>26</v>
      </c>
      <c r="C128">
        <v>1355570.22</v>
      </c>
    </row>
    <row r="129" spans="1:3" x14ac:dyDescent="0.3">
      <c r="A129" t="s">
        <v>7</v>
      </c>
      <c r="B129" t="s">
        <v>26</v>
      </c>
      <c r="C129">
        <v>1014014.28</v>
      </c>
    </row>
    <row r="130" spans="1:3" x14ac:dyDescent="0.3">
      <c r="A130" t="s">
        <v>9</v>
      </c>
      <c r="B130" t="s">
        <v>26</v>
      </c>
      <c r="C130">
        <v>877211.94</v>
      </c>
    </row>
    <row r="131" spans="1:3" x14ac:dyDescent="0.3">
      <c r="A131" t="s">
        <v>11</v>
      </c>
      <c r="B131" t="s">
        <v>26</v>
      </c>
      <c r="C131">
        <v>489482.23999999999</v>
      </c>
    </row>
    <row r="132" spans="1:3" x14ac:dyDescent="0.3">
      <c r="A132" t="s">
        <v>10</v>
      </c>
      <c r="B132" t="s">
        <v>26</v>
      </c>
      <c r="C132">
        <v>362567.23</v>
      </c>
    </row>
    <row r="133" spans="1:3" x14ac:dyDescent="0.3">
      <c r="A133" t="s">
        <v>3</v>
      </c>
      <c r="B133" t="s">
        <v>27</v>
      </c>
      <c r="C133">
        <v>14505895.93</v>
      </c>
    </row>
    <row r="134" spans="1:3" x14ac:dyDescent="0.3">
      <c r="A134" t="s">
        <v>5</v>
      </c>
      <c r="B134" t="s">
        <v>27</v>
      </c>
      <c r="C134">
        <v>5049330.57</v>
      </c>
    </row>
    <row r="135" spans="1:3" x14ac:dyDescent="0.3">
      <c r="A135" t="s">
        <v>6</v>
      </c>
      <c r="B135" t="s">
        <v>27</v>
      </c>
      <c r="C135">
        <v>3161782.96</v>
      </c>
    </row>
    <row r="136" spans="1:3" x14ac:dyDescent="0.3">
      <c r="A136" t="s">
        <v>8</v>
      </c>
      <c r="B136" t="s">
        <v>27</v>
      </c>
      <c r="C136">
        <v>1549266.15</v>
      </c>
    </row>
    <row r="137" spans="1:3" x14ac:dyDescent="0.3">
      <c r="A137" t="s">
        <v>7</v>
      </c>
      <c r="B137" t="s">
        <v>27</v>
      </c>
      <c r="C137">
        <v>1416790.4</v>
      </c>
    </row>
    <row r="138" spans="1:3" x14ac:dyDescent="0.3">
      <c r="A138" t="s">
        <v>9</v>
      </c>
      <c r="B138" t="s">
        <v>27</v>
      </c>
      <c r="C138">
        <v>1106741.1000000001</v>
      </c>
    </row>
    <row r="139" spans="1:3" x14ac:dyDescent="0.3">
      <c r="A139" t="s">
        <v>11</v>
      </c>
      <c r="B139" t="s">
        <v>27</v>
      </c>
      <c r="C139">
        <v>581661.55000000005</v>
      </c>
    </row>
    <row r="140" spans="1:3" x14ac:dyDescent="0.3">
      <c r="A140" t="s">
        <v>10</v>
      </c>
      <c r="B140" t="s">
        <v>27</v>
      </c>
      <c r="C140">
        <v>427259.4</v>
      </c>
    </row>
    <row r="141" spans="1:3" x14ac:dyDescent="0.3">
      <c r="A141" t="s">
        <v>3</v>
      </c>
      <c r="B141" t="s">
        <v>28</v>
      </c>
      <c r="C141">
        <v>13931074.619999999</v>
      </c>
    </row>
    <row r="142" spans="1:3" x14ac:dyDescent="0.3">
      <c r="A142" t="s">
        <v>5</v>
      </c>
      <c r="B142" t="s">
        <v>28</v>
      </c>
      <c r="C142">
        <v>4222120.47</v>
      </c>
    </row>
    <row r="143" spans="1:3" x14ac:dyDescent="0.3">
      <c r="A143" t="s">
        <v>6</v>
      </c>
      <c r="B143" t="s">
        <v>28</v>
      </c>
      <c r="C143">
        <v>2474410.0099999998</v>
      </c>
    </row>
    <row r="144" spans="1:3" x14ac:dyDescent="0.3">
      <c r="A144" t="s">
        <v>8</v>
      </c>
      <c r="B144" t="s">
        <v>28</v>
      </c>
      <c r="C144">
        <v>1610205.45</v>
      </c>
    </row>
    <row r="145" spans="1:3" x14ac:dyDescent="0.3">
      <c r="A145" t="s">
        <v>7</v>
      </c>
      <c r="B145" t="s">
        <v>28</v>
      </c>
      <c r="C145">
        <v>1418618.16</v>
      </c>
    </row>
    <row r="146" spans="1:3" x14ac:dyDescent="0.3">
      <c r="A146" t="s">
        <v>9</v>
      </c>
      <c r="B146" t="s">
        <v>28</v>
      </c>
      <c r="C146">
        <v>923735.7</v>
      </c>
    </row>
    <row r="147" spans="1:3" x14ac:dyDescent="0.3">
      <c r="A147" t="s">
        <v>10</v>
      </c>
      <c r="B147" t="s">
        <v>28</v>
      </c>
      <c r="C147">
        <v>463659.23</v>
      </c>
    </row>
    <row r="148" spans="1:3" x14ac:dyDescent="0.3">
      <c r="A148" t="s">
        <v>11</v>
      </c>
      <c r="B148" t="s">
        <v>28</v>
      </c>
      <c r="C148">
        <v>454180.92</v>
      </c>
    </row>
    <row r="149" spans="1:3" x14ac:dyDescent="0.3">
      <c r="A149" t="s">
        <v>3</v>
      </c>
      <c r="B149" t="s">
        <v>29</v>
      </c>
      <c r="C149">
        <v>11590007.32</v>
      </c>
    </row>
    <row r="150" spans="1:3" x14ac:dyDescent="0.3">
      <c r="A150" t="s">
        <v>5</v>
      </c>
      <c r="B150" t="s">
        <v>29</v>
      </c>
      <c r="C150">
        <v>3696362.16</v>
      </c>
    </row>
    <row r="151" spans="1:3" x14ac:dyDescent="0.3">
      <c r="A151" t="s">
        <v>6</v>
      </c>
      <c r="B151" t="s">
        <v>29</v>
      </c>
      <c r="C151">
        <v>2739459.38</v>
      </c>
    </row>
    <row r="152" spans="1:3" x14ac:dyDescent="0.3">
      <c r="A152" t="s">
        <v>8</v>
      </c>
      <c r="B152" t="s">
        <v>29</v>
      </c>
      <c r="C152">
        <v>1556955.68</v>
      </c>
    </row>
    <row r="153" spans="1:3" x14ac:dyDescent="0.3">
      <c r="A153" t="s">
        <v>7</v>
      </c>
      <c r="B153" t="s">
        <v>29</v>
      </c>
      <c r="C153">
        <v>1272209.17</v>
      </c>
    </row>
    <row r="154" spans="1:3" x14ac:dyDescent="0.3">
      <c r="A154" t="s">
        <v>9</v>
      </c>
      <c r="B154" t="s">
        <v>29</v>
      </c>
      <c r="C154">
        <v>1000113.12</v>
      </c>
    </row>
    <row r="155" spans="1:3" x14ac:dyDescent="0.3">
      <c r="A155" t="s">
        <v>11</v>
      </c>
      <c r="B155" t="s">
        <v>29</v>
      </c>
      <c r="C155">
        <v>543615.79</v>
      </c>
    </row>
    <row r="156" spans="1:3" x14ac:dyDescent="0.3">
      <c r="A156" t="s">
        <v>10</v>
      </c>
      <c r="B156" t="s">
        <v>29</v>
      </c>
      <c r="C156">
        <v>468368.01</v>
      </c>
    </row>
    <row r="157" spans="1:3" x14ac:dyDescent="0.3">
      <c r="A157" t="s">
        <v>3</v>
      </c>
      <c r="B157" t="s">
        <v>30</v>
      </c>
      <c r="C157">
        <v>5818404.7999999998</v>
      </c>
    </row>
    <row r="158" spans="1:3" x14ac:dyDescent="0.3">
      <c r="A158" t="s">
        <v>5</v>
      </c>
      <c r="B158" t="s">
        <v>30</v>
      </c>
      <c r="C158">
        <v>2122028.87</v>
      </c>
    </row>
    <row r="159" spans="1:3" x14ac:dyDescent="0.3">
      <c r="A159" t="s">
        <v>6</v>
      </c>
      <c r="B159" t="s">
        <v>30</v>
      </c>
      <c r="C159">
        <v>963791.96</v>
      </c>
    </row>
    <row r="160" spans="1:3" x14ac:dyDescent="0.3">
      <c r="A160" t="s">
        <v>8</v>
      </c>
      <c r="B160" t="s">
        <v>30</v>
      </c>
      <c r="C160">
        <v>663504.18999999994</v>
      </c>
    </row>
    <row r="161" spans="1:3" x14ac:dyDescent="0.3">
      <c r="A161" t="s">
        <v>7</v>
      </c>
      <c r="B161" t="s">
        <v>30</v>
      </c>
      <c r="C161">
        <v>585436.44999999995</v>
      </c>
    </row>
    <row r="162" spans="1:3" x14ac:dyDescent="0.3">
      <c r="A162" t="s">
        <v>9</v>
      </c>
      <c r="B162" t="s">
        <v>30</v>
      </c>
      <c r="C162">
        <v>514788.61</v>
      </c>
    </row>
    <row r="163" spans="1:3" x14ac:dyDescent="0.3">
      <c r="A163" t="s">
        <v>11</v>
      </c>
      <c r="B163" t="s">
        <v>30</v>
      </c>
      <c r="C163">
        <v>266465.96000000002</v>
      </c>
    </row>
    <row r="164" spans="1:3" x14ac:dyDescent="0.3">
      <c r="A164" t="s">
        <v>10</v>
      </c>
      <c r="B164" t="s">
        <v>30</v>
      </c>
      <c r="C164">
        <v>186430.1</v>
      </c>
    </row>
  </sheetData>
  <mergeCells count="1">
    <mergeCell ref="A1:D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B23C-61E9-4744-8618-CB11F10FB5F1}">
  <dimension ref="A1:J25"/>
  <sheetViews>
    <sheetView tabSelected="1" workbookViewId="0">
      <selection activeCell="D1" sqref="D1"/>
    </sheetView>
  </sheetViews>
  <sheetFormatPr defaultRowHeight="14.4" x14ac:dyDescent="0.3"/>
  <cols>
    <col min="1" max="1" width="13.6640625" bestFit="1" customWidth="1"/>
    <col min="2" max="2" width="15.5546875" bestFit="1" customWidth="1"/>
    <col min="3" max="3" width="11" bestFit="1" customWidth="1"/>
    <col min="4" max="5" width="12" bestFit="1" customWidth="1"/>
    <col min="6" max="6" width="11" bestFit="1" customWidth="1"/>
    <col min="7" max="10" width="12" bestFit="1" customWidth="1"/>
  </cols>
  <sheetData>
    <row r="1" spans="1:10" x14ac:dyDescent="0.3">
      <c r="A1" s="4" t="s">
        <v>31</v>
      </c>
      <c r="B1" s="4"/>
      <c r="C1" s="4"/>
    </row>
    <row r="2" spans="1:10" x14ac:dyDescent="0.3">
      <c r="A2" s="4"/>
      <c r="B2" s="4"/>
      <c r="C2" s="4"/>
    </row>
    <row r="3" spans="1:10" x14ac:dyDescent="0.3">
      <c r="A3" s="1" t="s">
        <v>32</v>
      </c>
      <c r="B3" s="1" t="s">
        <v>35</v>
      </c>
    </row>
    <row r="4" spans="1:10" x14ac:dyDescent="0.3">
      <c r="A4" s="1" t="s">
        <v>34</v>
      </c>
      <c r="B4" t="s">
        <v>7</v>
      </c>
      <c r="C4" t="s">
        <v>11</v>
      </c>
      <c r="D4" t="s">
        <v>3</v>
      </c>
      <c r="E4" t="s">
        <v>9</v>
      </c>
      <c r="F4" t="s">
        <v>10</v>
      </c>
      <c r="G4" t="s">
        <v>5</v>
      </c>
      <c r="H4" t="s">
        <v>6</v>
      </c>
      <c r="I4" t="s">
        <v>8</v>
      </c>
      <c r="J4" t="s">
        <v>33</v>
      </c>
    </row>
    <row r="5" spans="1:10" x14ac:dyDescent="0.3">
      <c r="A5" s="2" t="s">
        <v>4</v>
      </c>
      <c r="B5" s="5">
        <v>1566909.45</v>
      </c>
      <c r="C5" s="5">
        <v>489284.14</v>
      </c>
      <c r="D5" s="5">
        <v>13870473.869999999</v>
      </c>
      <c r="E5" s="5">
        <v>986837.51</v>
      </c>
      <c r="F5" s="5">
        <v>519366.38</v>
      </c>
      <c r="G5" s="5">
        <v>4116422.86</v>
      </c>
      <c r="H5" s="5">
        <v>2714560.34</v>
      </c>
      <c r="I5" s="5">
        <v>1480883.06</v>
      </c>
      <c r="J5" s="5">
        <v>25744737.609999996</v>
      </c>
    </row>
    <row r="6" spans="1:10" x14ac:dyDescent="0.3">
      <c r="A6" s="2" t="s">
        <v>12</v>
      </c>
      <c r="B6" s="5">
        <v>1100344.8799999999</v>
      </c>
      <c r="C6" s="5">
        <v>496830.39</v>
      </c>
      <c r="D6" s="5">
        <v>12796546.5</v>
      </c>
      <c r="E6" s="5">
        <v>862763.77</v>
      </c>
      <c r="F6" s="5">
        <v>397313.55</v>
      </c>
      <c r="G6" s="5">
        <v>3728969.62</v>
      </c>
      <c r="H6" s="5">
        <v>2085296</v>
      </c>
      <c r="I6" s="5">
        <v>1410170.83</v>
      </c>
      <c r="J6" s="5">
        <v>22878235.539999999</v>
      </c>
    </row>
    <row r="7" spans="1:10" x14ac:dyDescent="0.3">
      <c r="A7" s="2" t="s">
        <v>13</v>
      </c>
      <c r="B7" s="5">
        <v>1368708.21</v>
      </c>
      <c r="C7" s="5">
        <v>396595.24</v>
      </c>
      <c r="D7" s="5">
        <v>13368282.91</v>
      </c>
      <c r="E7" s="5">
        <v>1026044.37</v>
      </c>
      <c r="F7" s="5">
        <v>451341.41</v>
      </c>
      <c r="G7" s="5">
        <v>4069404.61</v>
      </c>
      <c r="H7" s="5">
        <v>2563843.5299999998</v>
      </c>
      <c r="I7" s="5">
        <v>1450142.33</v>
      </c>
      <c r="J7" s="5">
        <v>24694362.609999999</v>
      </c>
    </row>
    <row r="8" spans="1:10" x14ac:dyDescent="0.3">
      <c r="A8" s="2" t="s">
        <v>14</v>
      </c>
      <c r="B8" s="5">
        <v>1146740.6399999999</v>
      </c>
      <c r="C8" s="5">
        <v>526857.06000000006</v>
      </c>
      <c r="D8" s="5">
        <v>13186689.24</v>
      </c>
      <c r="E8" s="5">
        <v>972302.53</v>
      </c>
      <c r="F8" s="5">
        <v>438966.88</v>
      </c>
      <c r="G8" s="5">
        <v>4289673.5999999996</v>
      </c>
      <c r="H8" s="5">
        <v>2456562.2999999998</v>
      </c>
      <c r="I8" s="5">
        <v>1348036.61</v>
      </c>
      <c r="J8" s="5">
        <v>24365828.859999999</v>
      </c>
    </row>
    <row r="9" spans="1:10" x14ac:dyDescent="0.3">
      <c r="A9" s="2" t="s">
        <v>15</v>
      </c>
      <c r="B9" s="5">
        <v>1424406.9</v>
      </c>
      <c r="C9" s="5">
        <v>511454.04</v>
      </c>
      <c r="D9" s="5">
        <v>14011832.6</v>
      </c>
      <c r="E9" s="5">
        <v>917057.87</v>
      </c>
      <c r="F9" s="5">
        <v>473694.99</v>
      </c>
      <c r="G9" s="5">
        <v>4000043.62</v>
      </c>
      <c r="H9" s="5">
        <v>3063621.75</v>
      </c>
      <c r="I9" s="5">
        <v>1357398.78</v>
      </c>
      <c r="J9" s="5">
        <v>25759510.550000001</v>
      </c>
    </row>
    <row r="10" spans="1:10" x14ac:dyDescent="0.3">
      <c r="A10" s="2" t="s">
        <v>16</v>
      </c>
      <c r="B10" s="5">
        <v>1424441.76</v>
      </c>
      <c r="C10" s="5">
        <v>492046.12</v>
      </c>
      <c r="D10" s="5">
        <v>12626357.4</v>
      </c>
      <c r="E10" s="5">
        <v>941023.13</v>
      </c>
      <c r="F10" s="5">
        <v>433706.37</v>
      </c>
      <c r="G10" s="5">
        <v>3452395.77</v>
      </c>
      <c r="H10" s="5">
        <v>2409320.48</v>
      </c>
      <c r="I10" s="5">
        <v>1381110.48</v>
      </c>
      <c r="J10" s="5">
        <v>23160401.510000002</v>
      </c>
    </row>
    <row r="11" spans="1:10" x14ac:dyDescent="0.3">
      <c r="A11" s="2" t="s">
        <v>17</v>
      </c>
      <c r="B11" s="5">
        <v>1194720.6499999999</v>
      </c>
      <c r="C11" s="5">
        <v>484415.9</v>
      </c>
      <c r="D11" s="5">
        <v>13731640.43</v>
      </c>
      <c r="E11" s="5">
        <v>897994.87</v>
      </c>
      <c r="F11" s="5">
        <v>467066.24</v>
      </c>
      <c r="G11" s="5">
        <v>4161560.85</v>
      </c>
      <c r="H11" s="5">
        <v>2946294.18</v>
      </c>
      <c r="I11" s="5">
        <v>1407236.79</v>
      </c>
      <c r="J11" s="5">
        <v>25290929.91</v>
      </c>
    </row>
    <row r="12" spans="1:10" x14ac:dyDescent="0.3">
      <c r="A12" s="2" t="s">
        <v>18</v>
      </c>
      <c r="B12" s="5">
        <v>1260178.1599999999</v>
      </c>
      <c r="C12" s="5">
        <v>488009.94</v>
      </c>
      <c r="D12" s="5">
        <v>13878159.83</v>
      </c>
      <c r="E12" s="5">
        <v>984512.48</v>
      </c>
      <c r="F12" s="5">
        <v>477676.67</v>
      </c>
      <c r="G12" s="5">
        <v>4950391.5599999996</v>
      </c>
      <c r="H12" s="5">
        <v>2601468.41</v>
      </c>
      <c r="I12" s="5">
        <v>1619763.87</v>
      </c>
      <c r="J12" s="5">
        <v>26260160.920000002</v>
      </c>
    </row>
    <row r="13" spans="1:10" x14ac:dyDescent="0.3">
      <c r="A13" s="2" t="s">
        <v>19</v>
      </c>
      <c r="B13" s="5">
        <v>1069529.21</v>
      </c>
      <c r="C13" s="5">
        <v>391062.61</v>
      </c>
      <c r="D13" s="5">
        <v>13733906.82</v>
      </c>
      <c r="E13" s="5">
        <v>1040306.27</v>
      </c>
      <c r="F13" s="5">
        <v>415248.18</v>
      </c>
      <c r="G13" s="5">
        <v>4234422.87</v>
      </c>
      <c r="H13" s="5">
        <v>2850993.05</v>
      </c>
      <c r="I13" s="5">
        <v>1472335.82</v>
      </c>
      <c r="J13" s="5">
        <v>25207804.830000002</v>
      </c>
    </row>
    <row r="14" spans="1:10" x14ac:dyDescent="0.3">
      <c r="A14" s="2" t="s">
        <v>20</v>
      </c>
      <c r="B14" s="5">
        <v>1330713.01</v>
      </c>
      <c r="C14" s="5">
        <v>580439.02</v>
      </c>
      <c r="D14" s="5">
        <v>16094270.59</v>
      </c>
      <c r="E14" s="5">
        <v>1125566.3</v>
      </c>
      <c r="F14" s="5">
        <v>498297.23</v>
      </c>
      <c r="G14" s="5">
        <v>4340846.3600000003</v>
      </c>
      <c r="H14" s="5">
        <v>3234374.14</v>
      </c>
      <c r="I14" s="5">
        <v>1573113.39</v>
      </c>
      <c r="J14" s="5">
        <v>28777620.040000003</v>
      </c>
    </row>
    <row r="15" spans="1:10" x14ac:dyDescent="0.3">
      <c r="A15" s="2" t="s">
        <v>21</v>
      </c>
      <c r="B15" s="5">
        <v>1585056.35</v>
      </c>
      <c r="C15" s="5">
        <v>561318.14</v>
      </c>
      <c r="D15" s="5">
        <v>15055883.210000001</v>
      </c>
      <c r="E15" s="5">
        <v>1068159.24</v>
      </c>
      <c r="F15" s="5">
        <v>547732.72</v>
      </c>
      <c r="G15" s="5">
        <v>5060846.7300000004</v>
      </c>
      <c r="H15" s="5">
        <v>2730853.25</v>
      </c>
      <c r="I15" s="5">
        <v>1776244.67</v>
      </c>
      <c r="J15" s="5">
        <v>28386094.310000002</v>
      </c>
    </row>
    <row r="16" spans="1:10" x14ac:dyDescent="0.3">
      <c r="A16" s="2" t="s">
        <v>22</v>
      </c>
      <c r="B16" s="5">
        <v>1316020.21</v>
      </c>
      <c r="C16" s="5">
        <v>492119.85</v>
      </c>
      <c r="D16" s="5">
        <v>12385551.630000001</v>
      </c>
      <c r="E16" s="5">
        <v>946527.94</v>
      </c>
      <c r="F16" s="5">
        <v>423246.13</v>
      </c>
      <c r="G16" s="5">
        <v>4276059.26</v>
      </c>
      <c r="H16" s="5">
        <v>2788203.56</v>
      </c>
      <c r="I16" s="5">
        <v>1533277.11</v>
      </c>
      <c r="J16" s="5">
        <v>24161005.690000001</v>
      </c>
    </row>
    <row r="17" spans="1:10" x14ac:dyDescent="0.3">
      <c r="A17" s="2" t="s">
        <v>23</v>
      </c>
      <c r="B17" s="5">
        <v>1562040.82</v>
      </c>
      <c r="C17" s="5">
        <v>500456.23</v>
      </c>
      <c r="D17" s="5">
        <v>15765467.939999999</v>
      </c>
      <c r="E17" s="5">
        <v>1085694.6599999999</v>
      </c>
      <c r="F17" s="5">
        <v>523337.23</v>
      </c>
      <c r="G17" s="5">
        <v>4392515.33</v>
      </c>
      <c r="H17" s="5">
        <v>3067477.24</v>
      </c>
      <c r="I17" s="5">
        <v>1661657.47</v>
      </c>
      <c r="J17" s="5">
        <v>28558646.920000002</v>
      </c>
    </row>
    <row r="18" spans="1:10" x14ac:dyDescent="0.3">
      <c r="A18" s="2" t="s">
        <v>24</v>
      </c>
      <c r="B18" s="5">
        <v>1323821.6100000001</v>
      </c>
      <c r="C18" s="5">
        <v>448764.43</v>
      </c>
      <c r="D18" s="5">
        <v>12547765.890000001</v>
      </c>
      <c r="E18" s="5">
        <v>672267.71</v>
      </c>
      <c r="F18" s="5">
        <v>356433.45</v>
      </c>
      <c r="G18" s="5">
        <v>3815337.18</v>
      </c>
      <c r="H18" s="5">
        <v>2186173.2000000002</v>
      </c>
      <c r="I18" s="5">
        <v>1365426.2</v>
      </c>
      <c r="J18" s="5">
        <v>22715989.669999998</v>
      </c>
    </row>
    <row r="19" spans="1:10" x14ac:dyDescent="0.3">
      <c r="A19" s="2" t="s">
        <v>25</v>
      </c>
      <c r="B19" s="5">
        <v>1304941.82</v>
      </c>
      <c r="C19" s="5">
        <v>528028.27</v>
      </c>
      <c r="D19" s="5">
        <v>12331663.060000001</v>
      </c>
      <c r="E19" s="5">
        <v>937281.05</v>
      </c>
      <c r="F19" s="5">
        <v>430380.22</v>
      </c>
      <c r="G19" s="5">
        <v>4042943.73</v>
      </c>
      <c r="H19" s="5">
        <v>2386378.37</v>
      </c>
      <c r="I19" s="5">
        <v>1137819.08</v>
      </c>
      <c r="J19" s="5">
        <v>23099435.600000001</v>
      </c>
    </row>
    <row r="20" spans="1:10" x14ac:dyDescent="0.3">
      <c r="A20" s="2" t="s">
        <v>26</v>
      </c>
      <c r="B20" s="5">
        <v>1014014.28</v>
      </c>
      <c r="C20" s="5">
        <v>489482.23999999999</v>
      </c>
      <c r="D20" s="5">
        <v>11912813.369999999</v>
      </c>
      <c r="E20" s="5">
        <v>877211.94</v>
      </c>
      <c r="F20" s="5">
        <v>362567.23</v>
      </c>
      <c r="G20" s="5">
        <v>3469108.51</v>
      </c>
      <c r="H20" s="5">
        <v>2381374.3199999998</v>
      </c>
      <c r="I20" s="5">
        <v>1355570.22</v>
      </c>
      <c r="J20" s="5">
        <v>21862142.109999999</v>
      </c>
    </row>
    <row r="21" spans="1:10" x14ac:dyDescent="0.3">
      <c r="A21" s="2" t="s">
        <v>27</v>
      </c>
      <c r="B21" s="5">
        <v>1416790.4</v>
      </c>
      <c r="C21" s="5">
        <v>581661.55000000005</v>
      </c>
      <c r="D21" s="5">
        <v>14505895.93</v>
      </c>
      <c r="E21" s="5">
        <v>1106741.1000000001</v>
      </c>
      <c r="F21" s="5">
        <v>427259.4</v>
      </c>
      <c r="G21" s="5">
        <v>5049330.57</v>
      </c>
      <c r="H21" s="5">
        <v>3161782.96</v>
      </c>
      <c r="I21" s="5">
        <v>1549266.15</v>
      </c>
      <c r="J21" s="5">
        <v>27798728.059999999</v>
      </c>
    </row>
    <row r="22" spans="1:10" x14ac:dyDescent="0.3">
      <c r="A22" s="2" t="s">
        <v>28</v>
      </c>
      <c r="B22" s="5">
        <v>1418618.16</v>
      </c>
      <c r="C22" s="5">
        <v>454180.92</v>
      </c>
      <c r="D22" s="5">
        <v>13931074.619999999</v>
      </c>
      <c r="E22" s="5">
        <v>923735.7</v>
      </c>
      <c r="F22" s="5">
        <v>463659.23</v>
      </c>
      <c r="G22" s="5">
        <v>4222120.47</v>
      </c>
      <c r="H22" s="5">
        <v>2474410.0099999998</v>
      </c>
      <c r="I22" s="5">
        <v>1610205.45</v>
      </c>
      <c r="J22" s="5">
        <v>25498004.559999999</v>
      </c>
    </row>
    <row r="23" spans="1:10" x14ac:dyDescent="0.3">
      <c r="A23" s="2" t="s">
        <v>29</v>
      </c>
      <c r="B23" s="5">
        <v>1272209.17</v>
      </c>
      <c r="C23" s="5">
        <v>543615.79</v>
      </c>
      <c r="D23" s="5">
        <v>11590007.32</v>
      </c>
      <c r="E23" s="5">
        <v>1000113.12</v>
      </c>
      <c r="F23" s="5">
        <v>468368.01</v>
      </c>
      <c r="G23" s="5">
        <v>3696362.16</v>
      </c>
      <c r="H23" s="5">
        <v>2739459.38</v>
      </c>
      <c r="I23" s="5">
        <v>1556955.68</v>
      </c>
      <c r="J23" s="5">
        <v>22867090.629999999</v>
      </c>
    </row>
    <row r="24" spans="1:10" x14ac:dyDescent="0.3">
      <c r="A24" s="2" t="s">
        <v>30</v>
      </c>
      <c r="B24" s="5">
        <v>585436.44999999995</v>
      </c>
      <c r="C24" s="5">
        <v>266465.96000000002</v>
      </c>
      <c r="D24" s="5">
        <v>5818404.7999999998</v>
      </c>
      <c r="E24" s="5">
        <v>514788.61</v>
      </c>
      <c r="F24" s="5">
        <v>186430.1</v>
      </c>
      <c r="G24" s="5">
        <v>2122028.87</v>
      </c>
      <c r="H24" s="5">
        <v>963791.96</v>
      </c>
      <c r="I24" s="5">
        <v>663504.18999999994</v>
      </c>
      <c r="J24" s="5">
        <v>11120850.939999999</v>
      </c>
    </row>
    <row r="25" spans="1:10" x14ac:dyDescent="0.3">
      <c r="A25" s="2" t="s">
        <v>33</v>
      </c>
      <c r="B25" s="5">
        <v>25685642.139999997</v>
      </c>
      <c r="C25" s="5">
        <v>9723087.8399999999</v>
      </c>
      <c r="D25" s="5">
        <v>263142687.96000004</v>
      </c>
      <c r="E25" s="5">
        <v>18886930.169999998</v>
      </c>
      <c r="F25" s="5">
        <v>8762091.620000001</v>
      </c>
      <c r="G25" s="5">
        <v>81490784.530000001</v>
      </c>
      <c r="H25" s="5">
        <v>51806238.43</v>
      </c>
      <c r="I25" s="5">
        <v>28710118.18</v>
      </c>
      <c r="J25" s="5">
        <v>488207580.87000006</v>
      </c>
    </row>
  </sheetData>
  <mergeCells count="1">
    <mergeCell ref="A1:C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4DF1B-8E99-41B0-89C6-659135A6EA0C}">
  <dimension ref="A1:C12"/>
  <sheetViews>
    <sheetView workbookViewId="0">
      <selection activeCell="M18" sqref="M18"/>
    </sheetView>
  </sheetViews>
  <sheetFormatPr defaultRowHeight="14.4" x14ac:dyDescent="0.3"/>
  <cols>
    <col min="1" max="1" width="10.5546875" bestFit="1" customWidth="1"/>
    <col min="2" max="2" width="13.6640625" bestFit="1" customWidth="1"/>
    <col min="3" max="3" width="10" bestFit="1" customWidth="1"/>
    <col min="4" max="4" width="10.33203125" bestFit="1" customWidth="1"/>
    <col min="5" max="5" width="10" bestFit="1" customWidth="1"/>
    <col min="6" max="6" width="9" bestFit="1" customWidth="1"/>
    <col min="7" max="7" width="11" bestFit="1" customWidth="1"/>
    <col min="8" max="9" width="10" bestFit="1" customWidth="1"/>
    <col min="10" max="10" width="12" bestFit="1" customWidth="1"/>
  </cols>
  <sheetData>
    <row r="1" spans="1:3" x14ac:dyDescent="0.3">
      <c r="A1" s="4" t="s">
        <v>31</v>
      </c>
      <c r="B1" s="4"/>
      <c r="C1" s="4"/>
    </row>
    <row r="2" spans="1:3" x14ac:dyDescent="0.3">
      <c r="A2" s="4"/>
      <c r="B2" s="4"/>
      <c r="C2" s="4"/>
    </row>
    <row r="3" spans="1:3" x14ac:dyDescent="0.3">
      <c r="A3" s="1" t="s">
        <v>36</v>
      </c>
      <c r="B3" t="s">
        <v>32</v>
      </c>
    </row>
    <row r="4" spans="1:3" x14ac:dyDescent="0.3">
      <c r="A4" s="2" t="s">
        <v>7</v>
      </c>
      <c r="B4" s="6">
        <v>5.2612132925563007E-2</v>
      </c>
    </row>
    <row r="5" spans="1:3" x14ac:dyDescent="0.3">
      <c r="A5" s="2" t="s">
        <v>11</v>
      </c>
      <c r="B5" s="6">
        <v>1.9915888693643746E-2</v>
      </c>
    </row>
    <row r="6" spans="1:3" x14ac:dyDescent="0.3">
      <c r="A6" s="2" t="s">
        <v>3</v>
      </c>
      <c r="B6" s="6">
        <v>0.53899754586168469</v>
      </c>
    </row>
    <row r="7" spans="1:3" x14ac:dyDescent="0.3">
      <c r="A7" s="2" t="s">
        <v>9</v>
      </c>
      <c r="B7" s="6">
        <v>3.8686269755055708E-2</v>
      </c>
    </row>
    <row r="8" spans="1:3" x14ac:dyDescent="0.3">
      <c r="A8" s="2" t="s">
        <v>10</v>
      </c>
      <c r="B8" s="6">
        <v>1.7947471451356202E-2</v>
      </c>
    </row>
    <row r="9" spans="1:3" x14ac:dyDescent="0.3">
      <c r="A9" s="2" t="s">
        <v>5</v>
      </c>
      <c r="B9" s="6">
        <v>0.1669183104137405</v>
      </c>
    </row>
    <row r="10" spans="1:3" x14ac:dyDescent="0.3">
      <c r="A10" s="2" t="s">
        <v>6</v>
      </c>
      <c r="B10" s="6">
        <v>0.10611518636740498</v>
      </c>
    </row>
    <row r="11" spans="1:3" x14ac:dyDescent="0.3">
      <c r="A11" s="2" t="s">
        <v>8</v>
      </c>
      <c r="B11" s="6">
        <v>5.880719453155097E-2</v>
      </c>
    </row>
    <row r="12" spans="1:3" x14ac:dyDescent="0.3">
      <c r="A12" s="2" t="s">
        <v>33</v>
      </c>
      <c r="B12" s="6">
        <v>1</v>
      </c>
    </row>
  </sheetData>
  <mergeCells count="1">
    <mergeCell ref="A1:C2"/>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category_perf</vt:lpstr>
      <vt:lpstr>category_perf_pivot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 Kumar M</dc:creator>
  <cp:lastModifiedBy>Nirmal new_account M</cp:lastModifiedBy>
  <dcterms:created xsi:type="dcterms:W3CDTF">2025-09-13T10:43:44Z</dcterms:created>
  <dcterms:modified xsi:type="dcterms:W3CDTF">2025-09-15T08:51:51Z</dcterms:modified>
</cp:coreProperties>
</file>