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snm\omnicart-analytics\exports\"/>
    </mc:Choice>
  </mc:AlternateContent>
  <xr:revisionPtr revIDLastSave="0" documentId="13_ncr:1_{2B7B53B5-3D5C-468C-8CCE-7083110D80C7}" xr6:coauthVersionLast="47" xr6:coauthVersionMax="47" xr10:uidLastSave="{00000000-0000-0000-0000-000000000000}"/>
  <bookViews>
    <workbookView xWindow="-108" yWindow="-108" windowWidth="23256" windowHeight="12456" activeTab="1" xr2:uid="{55E57841-9743-40CE-A603-21E8D5F36C64}"/>
  </bookViews>
  <sheets>
    <sheet name="marketing_roi" sheetId="1" r:id="rId1"/>
    <sheet name="marketing_roi_pivot" sheetId="2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<sst xmlns="http://schemas.openxmlformats.org/spreadsheetml/2006/main" count="334" uniqueCount="219">
  <si>
    <t>campaign_id</t>
  </si>
  <si>
    <t>campaign_name</t>
  </si>
  <si>
    <t>channel</t>
  </si>
  <si>
    <t>spend</t>
  </si>
  <si>
    <t>revenue</t>
  </si>
  <si>
    <t>profit</t>
  </si>
  <si>
    <t>roi</t>
  </si>
  <si>
    <t>CAM0028</t>
  </si>
  <si>
    <t>Email-2024-06</t>
  </si>
  <si>
    <t>Email</t>
  </si>
  <si>
    <t>CAM0064</t>
  </si>
  <si>
    <t>Affiliate-2025-01</t>
  </si>
  <si>
    <t>Affiliate</t>
  </si>
  <si>
    <t>CAM0043</t>
  </si>
  <si>
    <t>Email-2024-09</t>
  </si>
  <si>
    <t>CAM0047</t>
  </si>
  <si>
    <t>Social-2024-10</t>
  </si>
  <si>
    <t>Social</t>
  </si>
  <si>
    <t>CAM0086</t>
  </si>
  <si>
    <t>Search-2025-06</t>
  </si>
  <si>
    <t>Search</t>
  </si>
  <si>
    <t>CAM0021</t>
  </si>
  <si>
    <t>Search-2024-05</t>
  </si>
  <si>
    <t>CAM0050</t>
  </si>
  <si>
    <t>Display-2024-10</t>
  </si>
  <si>
    <t>Display</t>
  </si>
  <si>
    <t>CAM0076</t>
  </si>
  <si>
    <t>Search-2025-04</t>
  </si>
  <si>
    <t>CAM0061</t>
  </si>
  <si>
    <t>Search-2025-01</t>
  </si>
  <si>
    <t>CAM0060</t>
  </si>
  <si>
    <t>Display-2024-12</t>
  </si>
  <si>
    <t>CAM0018</t>
  </si>
  <si>
    <t>Email-2024-04</t>
  </si>
  <si>
    <t>CAM0001</t>
  </si>
  <si>
    <t>Search-2024-01</t>
  </si>
  <si>
    <t>CAM0014</t>
  </si>
  <si>
    <t>Affiliate-2024-03</t>
  </si>
  <si>
    <t>CAM0066</t>
  </si>
  <si>
    <t>Search-2025-02</t>
  </si>
  <si>
    <t>CAM0081</t>
  </si>
  <si>
    <t>Search-2025-05</t>
  </si>
  <si>
    <t>CAM0093</t>
  </si>
  <si>
    <t>Email-2025-07</t>
  </si>
  <si>
    <t>CAM0023</t>
  </si>
  <si>
    <t>Email-2024-05</t>
  </si>
  <si>
    <t>CAM0072</t>
  </si>
  <si>
    <t>Social-2025-03</t>
  </si>
  <si>
    <t>CAM0070</t>
  </si>
  <si>
    <t>Display-2025-02</t>
  </si>
  <si>
    <t>CAM0053</t>
  </si>
  <si>
    <t>Email-2024-11</t>
  </si>
  <si>
    <t>CAM0048</t>
  </si>
  <si>
    <t>Email-2024-10</t>
  </si>
  <si>
    <t>CAM0084</t>
  </si>
  <si>
    <t>Affiliate-2025-05</t>
  </si>
  <si>
    <t>CAM0003</t>
  </si>
  <si>
    <t>Email-2024-01</t>
  </si>
  <si>
    <t>CAM0022</t>
  </si>
  <si>
    <t>Social-2024-05</t>
  </si>
  <si>
    <t>CAM0049</t>
  </si>
  <si>
    <t>Affiliate-2024-10</t>
  </si>
  <si>
    <t>CAM0017</t>
  </si>
  <si>
    <t>Social-2024-04</t>
  </si>
  <si>
    <t>CAM0074</t>
  </si>
  <si>
    <t>Affiliate-2025-03</t>
  </si>
  <si>
    <t>CAM0011</t>
  </si>
  <si>
    <t>Search-2024-03</t>
  </si>
  <si>
    <t>CAM0058</t>
  </si>
  <si>
    <t>Email-2024-12</t>
  </si>
  <si>
    <t>CAM0026</t>
  </si>
  <si>
    <t>Search-2024-06</t>
  </si>
  <si>
    <t>CAM0052</t>
  </si>
  <si>
    <t>Social-2024-11</t>
  </si>
  <si>
    <t>CAM0095</t>
  </si>
  <si>
    <t>Display-2025-07</t>
  </si>
  <si>
    <t>CAM0035</t>
  </si>
  <si>
    <t>Display-2024-07</t>
  </si>
  <si>
    <t>CAM0006</t>
  </si>
  <si>
    <t>Search-2024-02</t>
  </si>
  <si>
    <t>CAM0029</t>
  </si>
  <si>
    <t>Affiliate-2024-06</t>
  </si>
  <si>
    <t>CAM0062</t>
  </si>
  <si>
    <t>Social-2025-01</t>
  </si>
  <si>
    <t>CAM0031</t>
  </si>
  <si>
    <t>Search-2024-07</t>
  </si>
  <si>
    <t>CAM0071</t>
  </si>
  <si>
    <t>Search-2025-03</t>
  </si>
  <si>
    <t>CAM0051</t>
  </si>
  <si>
    <t>Search-2024-11</t>
  </si>
  <si>
    <t>CAM0054</t>
  </si>
  <si>
    <t>Affiliate-2024-11</t>
  </si>
  <si>
    <t>CAM0090</t>
  </si>
  <si>
    <t>Display-2025-06</t>
  </si>
  <si>
    <t>CAM0087</t>
  </si>
  <si>
    <t>Social-2025-06</t>
  </si>
  <si>
    <t>CAM0094</t>
  </si>
  <si>
    <t>Affiliate-2025-07</t>
  </si>
  <si>
    <t>CAM0069</t>
  </si>
  <si>
    <t>Affiliate-2025-02</t>
  </si>
  <si>
    <t>CAM0034</t>
  </si>
  <si>
    <t>Affiliate-2024-07</t>
  </si>
  <si>
    <t>CAM0008</t>
  </si>
  <si>
    <t>Email-2024-02</t>
  </si>
  <si>
    <t>CAM0015</t>
  </si>
  <si>
    <t>Display-2024-03</t>
  </si>
  <si>
    <t>CAM0045</t>
  </si>
  <si>
    <t>Display-2024-09</t>
  </si>
  <si>
    <t>CAM0040</t>
  </si>
  <si>
    <t>Display-2024-08</t>
  </si>
  <si>
    <t>CAM0073</t>
  </si>
  <si>
    <t>Email-2025-03</t>
  </si>
  <si>
    <t>CAM0012</t>
  </si>
  <si>
    <t>Social-2024-03</t>
  </si>
  <si>
    <t>CAM0038</t>
  </si>
  <si>
    <t>Email-2024-08</t>
  </si>
  <si>
    <t>CAM0032</t>
  </si>
  <si>
    <t>Social-2024-07</t>
  </si>
  <si>
    <t>CAM0099</t>
  </si>
  <si>
    <t>Affiliate-2025-08</t>
  </si>
  <si>
    <t>CAM0089</t>
  </si>
  <si>
    <t>Affiliate-2025-06</t>
  </si>
  <si>
    <t>CAM0002</t>
  </si>
  <si>
    <t>Social-2024-01</t>
  </si>
  <si>
    <t>CAM0077</t>
  </si>
  <si>
    <t>Social-2025-04</t>
  </si>
  <si>
    <t>CAM0067</t>
  </si>
  <si>
    <t>Social-2025-02</t>
  </si>
  <si>
    <t>CAM0082</t>
  </si>
  <si>
    <t>Social-2025-05</t>
  </si>
  <si>
    <t>CAM0025</t>
  </si>
  <si>
    <t>Display-2024-05</t>
  </si>
  <si>
    <t>CAM0068</t>
  </si>
  <si>
    <t>Email-2025-02</t>
  </si>
  <si>
    <t>CAM0019</t>
  </si>
  <si>
    <t>Affiliate-2024-04</t>
  </si>
  <si>
    <t>CAM0039</t>
  </si>
  <si>
    <t>Affiliate-2024-08</t>
  </si>
  <si>
    <t>CAM0057</t>
  </si>
  <si>
    <t>Social-2024-12</t>
  </si>
  <si>
    <t>CAM0004</t>
  </si>
  <si>
    <t>Affiliate-2024-01</t>
  </si>
  <si>
    <t>CAM0088</t>
  </si>
  <si>
    <t>Email-2025-06</t>
  </si>
  <si>
    <t>CAM0059</t>
  </si>
  <si>
    <t>Affiliate-2024-12</t>
  </si>
  <si>
    <t>CAM0013</t>
  </si>
  <si>
    <t>Email-2024-03</t>
  </si>
  <si>
    <t>CAM0063</t>
  </si>
  <si>
    <t>Email-2025-01</t>
  </si>
  <si>
    <t>CAM0020</t>
  </si>
  <si>
    <t>Display-2024-04</t>
  </si>
  <si>
    <t>CAM0056</t>
  </si>
  <si>
    <t>Search-2024-12</t>
  </si>
  <si>
    <t>CAM0016</t>
  </si>
  <si>
    <t>Search-2024-04</t>
  </si>
  <si>
    <t>CAM0007</t>
  </si>
  <si>
    <t>Social-2024-02</t>
  </si>
  <si>
    <t>CAM0041</t>
  </si>
  <si>
    <t>Search-2024-09</t>
  </si>
  <si>
    <t>CAM0091</t>
  </si>
  <si>
    <t>Search-2025-07</t>
  </si>
  <si>
    <t>CAM0078</t>
  </si>
  <si>
    <t>Email-2025-04</t>
  </si>
  <si>
    <t>CAM0100</t>
  </si>
  <si>
    <t>Display-2025-08</t>
  </si>
  <si>
    <t>CAM0033</t>
  </si>
  <si>
    <t>Email-2024-07</t>
  </si>
  <si>
    <t>CAM0010</t>
  </si>
  <si>
    <t>Display-2024-02</t>
  </si>
  <si>
    <t>CAM0005</t>
  </si>
  <si>
    <t>Display-2024-01</t>
  </si>
  <si>
    <t>CAM0075</t>
  </si>
  <si>
    <t>Display-2025-03</t>
  </si>
  <si>
    <t>CAM0009</t>
  </si>
  <si>
    <t>Affiliate-2024-02</t>
  </si>
  <si>
    <t>CAM0042</t>
  </si>
  <si>
    <t>Social-2024-09</t>
  </si>
  <si>
    <t>CAM0083</t>
  </si>
  <si>
    <t>Email-2025-05</t>
  </si>
  <si>
    <t>CAM0092</t>
  </si>
  <si>
    <t>Social-2025-07</t>
  </si>
  <si>
    <t>CAM0027</t>
  </si>
  <si>
    <t>Social-2024-06</t>
  </si>
  <si>
    <t>CAM0096</t>
  </si>
  <si>
    <t>Search-2025-08</t>
  </si>
  <si>
    <t>CAM0085</t>
  </si>
  <si>
    <t>Display-2025-05</t>
  </si>
  <si>
    <t>CAM0030</t>
  </si>
  <si>
    <t>Display-2024-06</t>
  </si>
  <si>
    <t>CAM0097</t>
  </si>
  <si>
    <t>Social-2025-08</t>
  </si>
  <si>
    <t>CAM0024</t>
  </si>
  <si>
    <t>Affiliate-2024-05</t>
  </si>
  <si>
    <t>CAM0044</t>
  </si>
  <si>
    <t>Affiliate-2024-09</t>
  </si>
  <si>
    <t>CAM0046</t>
  </si>
  <si>
    <t>Search-2024-10</t>
  </si>
  <si>
    <t>CAM0055</t>
  </si>
  <si>
    <t>Display-2024-11</t>
  </si>
  <si>
    <t>CAM0079</t>
  </si>
  <si>
    <t>Affiliate-2025-04</t>
  </si>
  <si>
    <t>CAM0080</t>
  </si>
  <si>
    <t>Display-2025-04</t>
  </si>
  <si>
    <t>CAM0036</t>
  </si>
  <si>
    <t>Search-2024-08</t>
  </si>
  <si>
    <t>CAM0065</t>
  </si>
  <si>
    <t>Display-2025-01</t>
  </si>
  <si>
    <t>CAM0037</t>
  </si>
  <si>
    <t>Social-2024-08</t>
  </si>
  <si>
    <t>CAM0098</t>
  </si>
  <si>
    <t>Email-2025-08</t>
  </si>
  <si>
    <t>Marketing ROI</t>
  </si>
  <si>
    <t>Marketing ROI (Return on Investment)</t>
  </si>
  <si>
    <t>Grand Total</t>
  </si>
  <si>
    <t>Sum of spend</t>
  </si>
  <si>
    <t>Sum of revenue</t>
  </si>
  <si>
    <t>Sum of roi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</si>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</sst>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9" fillId="34" borderId="0" xfId="0" applyFont="1" applyFill="1"/>
    <xf numFmtId="0" fontId="20" fillId="0" borderId="0" xfId="0" applyFont="1"/>
    <xf numFmtId="0" fontId="20" fillId="0" borderId="0" xfId="0" pivotButton="1" applyFont="1"/>
    <xf numFmtId="0" fontId="20" fillId="0" borderId="0" xfId="0" applyFont="1" applyAlignment="1">
      <alignment horizontal="left"/>
    </xf>
    <xf numFmtId="164" fontId="20" fillId="0" borderId="0" xfId="0" applyNumberFormat="1" applyFont="1"/>
    <xf numFmtId="0" fontId="20" fillId="36" borderId="0" xfId="0" applyFont="1" applyFill="1" applyAlignment="1">
      <alignment horizontal="left"/>
    </xf>
    <xf numFmtId="164" fontId="20" fillId="36" borderId="0" xfId="0" applyNumberFormat="1" applyFont="1" applyFill="1"/>
    <xf numFmtId="0" fontId="21" fillId="38" borderId="10" xfId="0" applyFont="1" applyFill="1" applyBorder="1"/>
    <xf numFmtId="0" fontId="21" fillId="38" borderId="22" xfId="0" applyFont="1" applyFill="1" applyBorder="1"/>
    <xf numFmtId="0" fontId="21" fillId="38" borderId="23" xfId="0" applyFont="1" applyFill="1" applyBorder="1"/>
    <xf numFmtId="0" fontId="21" fillId="38" borderId="24" xfId="0" applyFont="1" applyFill="1" applyBorder="1"/>
    <xf numFmtId="0" fontId="21" fillId="37" borderId="19" xfId="0" applyFont="1" applyFill="1" applyBorder="1" applyAlignment="1">
      <alignment horizontal="left"/>
    </xf>
    <xf numFmtId="0" fontId="20" fillId="0" borderId="20" xfId="0" applyFont="1" applyBorder="1" applyAlignment="1">
      <alignment horizontal="left"/>
    </xf>
    <xf numFmtId="0" fontId="20" fillId="0" borderId="21" xfId="0" applyFont="1" applyBorder="1" applyAlignment="1">
      <alignment horizontal="left"/>
    </xf>
    <xf numFmtId="164" fontId="21" fillId="37" borderId="11" xfId="0" applyNumberFormat="1" applyFont="1" applyFill="1" applyBorder="1"/>
    <xf numFmtId="164" fontId="21" fillId="37" borderId="12" xfId="0" applyNumberFormat="1" applyFont="1" applyFill="1" applyBorder="1"/>
    <xf numFmtId="164" fontId="21" fillId="37" borderId="13" xfId="0" applyNumberFormat="1" applyFont="1" applyFill="1" applyBorder="1"/>
    <xf numFmtId="164" fontId="20" fillId="0" borderId="14" xfId="0" applyNumberFormat="1" applyFont="1" applyBorder="1"/>
    <xf numFmtId="164" fontId="20" fillId="0" borderId="15" xfId="0" applyNumberFormat="1" applyFont="1" applyBorder="1"/>
    <xf numFmtId="164" fontId="20" fillId="0" borderId="16" xfId="0" applyNumberFormat="1" applyFont="1" applyBorder="1"/>
    <xf numFmtId="164" fontId="20" fillId="0" borderId="17" xfId="0" applyNumberFormat="1" applyFont="1" applyBorder="1"/>
    <xf numFmtId="164" fontId="20" fillId="0" borderId="18" xfId="0" applyNumberFormat="1" applyFont="1" applyBorder="1"/>
    <xf numFmtId="0" fontId="18" fillId="33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164" formatCode="&quot;$&quot;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&quot;$&quot;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font>
        <b/>
      </font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0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&quot;$&quot;#,##0.00"/>
    </dxf>
    <dxf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[marketing_roi.xlsx]marketing_roi_pivot!PivotTable3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9525">
              <a:solidFill>
                <a:schemeClr val="dk1">
                  <a:tint val="885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none" spc="0" baseline="0">
                  <a:ln w="0"/>
                  <a:solidFill>
                    <a:schemeClr val="bg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marketing_roi_pivot!$G$3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marketing_roi_pivot!$F$4:$F$9</c:f>
              <c:strCache>
                <c:ptCount val="5"/>
                <c:pt idx="0">
                  <c:v>Display</c:v>
                </c:pt>
                <c:pt idx="1">
                  <c:v>Social</c:v>
                </c:pt>
                <c:pt idx="2">
                  <c:v>Affiliate</c:v>
                </c:pt>
                <c:pt idx="3">
                  <c:v>Search</c:v>
                </c:pt>
                <c:pt idx="4">
                  <c:v>Email</c:v>
                </c:pt>
              </c:strCache>
            </c:strRef>
          </c:cat>
          <c:val>
            <c:numRef>
              <c:f>marketing_roi_pivot!$G$4:$G$9</c:f>
              <c:numCache>
                <c:formatCode>"$"#,##0.00</c:formatCode>
                <c:ptCount val="5"/>
                <c:pt idx="0">
                  <c:v>3996.2999999999997</c:v>
                </c:pt>
                <c:pt idx="1">
                  <c:v>4638.53</c:v>
                </c:pt>
                <c:pt idx="2">
                  <c:v>5213.2800000000007</c:v>
                </c:pt>
                <c:pt idx="3">
                  <c:v>6886.1699999999992</c:v>
                </c:pt>
                <c:pt idx="4">
                  <c:v>7279.2999999999993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3-44CF-9F60-D143310125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4076207"/>
        <c:axId val="1844093967"/>
      </c:barChart>
      <c:catAx>
        <c:axId val="184407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93967"/>
        <c:crosses val="autoZero"/>
        <c:auto val="1"/>
        <c:lblAlgn val="ctr"/>
        <c:lblOffset val="100"/>
        <c:noMultiLvlLbl val="0"/>
      </c:catAx>
      <c:valAx>
        <c:axId val="18440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7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8</xdr:row>
      <xdr:rowOff>60960</xdr:rowOff>
    </xdr:from>
    <xdr:to>
      <xdr:col>12</xdr:col>
      <xdr:colOff>0</xdr:colOff>
      <xdr:row>13</xdr:row>
      <xdr:rowOff>53340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E5513F5-855A-7228-7059-C3AC2E8E6B9C}"/>
            </a:ext>
          </a:extLst>
        </xdr:cNvPr>
        <xdr:cNvSpPr/>
      </xdr:nvSpPr>
      <xdr:spPr>
        <a:xfrm>
          <a:off x="8260080" y="1844040"/>
          <a:ext cx="4533900" cy="9525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100" b="1">
              <a:solidFill>
                <a:schemeClr val="tx1"/>
              </a:solidFill>
            </a:rPr>
            <a:t>This means:</a:t>
          </a:r>
        </a:p>
        <a:p>
          <a:r>
            <a:rPr lang="en-IN" sz="1100" b="1">
              <a:solidFill>
                <a:schemeClr val="tx1"/>
              </a:solidFill>
            </a:rPr>
            <a:t>The campaign spent ₹1,182</a:t>
          </a:r>
        </a:p>
        <a:p>
          <a:r>
            <a:rPr lang="en-IN" sz="1100" b="1">
              <a:solidFill>
                <a:schemeClr val="tx1"/>
              </a:solidFill>
            </a:rPr>
            <a:t>Earned ~₹2M revenue</a:t>
          </a:r>
        </a:p>
        <a:p>
          <a:r>
            <a:rPr lang="en-IN" sz="1100" b="1">
              <a:solidFill>
                <a:schemeClr val="tx1"/>
              </a:solidFill>
            </a:rPr>
            <a:t>ROI = 1,734× </a:t>
          </a:r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1,182.35</a:t>
          </a:r>
          <a:r>
            <a:rPr lang="en-IN"/>
            <a:t> </a:t>
          </a:r>
          <a:r>
            <a:rPr lang="en-IN" sz="1100" b="1">
              <a:solidFill>
                <a:schemeClr val="tx1"/>
              </a:solidFill>
            </a:rPr>
            <a:t> → super high performing campaign.</a:t>
          </a: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175260</xdr:colOff>
      <xdr:row>9</xdr:row>
      <xdr:rowOff>76200</xdr:rowOff>
    </xdr:from>
    <xdr:to>
      <xdr:col>6</xdr:col>
      <xdr:colOff>883920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51128-812A-03D7-F7D4-19B8F58F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 Kumar M" refreshedDate="45914.576701504629" createdVersion="8" refreshedVersion="8" minRefreshableVersion="3" recordCount="100" xr:uid="{887EDF1C-ECD0-43FA-8BE8-5F74DEB39C17}">
  <cacheSource type="worksheet">
    <worksheetSource name="marketing_roi"/>
  </cacheSource>
  <cacheFields count="7">
    <cacheField name="campaign_id" numFmtId="0">
      <sharedItems/>
    </cacheField>
    <cacheField name="campaign_name" numFmtId="0">
      <sharedItems count="100">
        <s v="Email-2024-06"/>
        <s v="Affiliate-2025-01"/>
        <s v="Email-2024-09"/>
        <s v="Social-2024-10"/>
        <s v="Search-2025-06"/>
        <s v="Search-2024-05"/>
        <s v="Display-2024-10"/>
        <s v="Search-2025-04"/>
        <s v="Search-2025-01"/>
        <s v="Display-2024-12"/>
        <s v="Email-2024-04"/>
        <s v="Search-2024-01"/>
        <s v="Affiliate-2024-03"/>
        <s v="Search-2025-02"/>
        <s v="Search-2025-05"/>
        <s v="Email-2025-07"/>
        <s v="Email-2024-05"/>
        <s v="Social-2025-03"/>
        <s v="Display-2025-02"/>
        <s v="Email-2024-11"/>
        <s v="Email-2024-10"/>
        <s v="Affiliate-2025-05"/>
        <s v="Email-2024-01"/>
        <s v="Social-2024-05"/>
        <s v="Affiliate-2024-10"/>
        <s v="Social-2024-04"/>
        <s v="Affiliate-2025-03"/>
        <s v="Search-2024-03"/>
        <s v="Email-2024-12"/>
        <s v="Search-2024-06"/>
        <s v="Social-2024-11"/>
        <s v="Display-2025-07"/>
        <s v="Display-2024-07"/>
        <s v="Search-2024-02"/>
        <s v="Affiliate-2024-06"/>
        <s v="Social-2025-01"/>
        <s v="Search-2024-07"/>
        <s v="Search-2025-03"/>
        <s v="Search-2024-11"/>
        <s v="Affiliate-2024-11"/>
        <s v="Display-2025-06"/>
        <s v="Social-2025-06"/>
        <s v="Affiliate-2025-07"/>
        <s v="Affiliate-2025-02"/>
        <s v="Affiliate-2024-07"/>
        <s v="Email-2024-02"/>
        <s v="Display-2024-03"/>
        <s v="Display-2024-09"/>
        <s v="Display-2024-08"/>
        <s v="Email-2025-03"/>
        <s v="Social-2024-03"/>
        <s v="Email-2024-08"/>
        <s v="Social-2024-07"/>
        <s v="Affiliate-2025-08"/>
        <s v="Affiliate-2025-06"/>
        <s v="Social-2024-01"/>
        <s v="Social-2025-04"/>
        <s v="Social-2025-02"/>
        <s v="Social-2025-05"/>
        <s v="Display-2024-05"/>
        <s v="Email-2025-02"/>
        <s v="Affiliate-2024-04"/>
        <s v="Affiliate-2024-08"/>
        <s v="Social-2024-12"/>
        <s v="Affiliate-2024-01"/>
        <s v="Email-2025-06"/>
        <s v="Affiliate-2024-12"/>
        <s v="Email-2024-03"/>
        <s v="Email-2025-01"/>
        <s v="Display-2024-04"/>
        <s v="Search-2024-12"/>
        <s v="Search-2024-04"/>
        <s v="Social-2024-02"/>
        <s v="Search-2024-09"/>
        <s v="Search-2025-07"/>
        <s v="Email-2025-04"/>
        <s v="Display-2025-08"/>
        <s v="Email-2024-07"/>
        <s v="Display-2024-02"/>
        <s v="Display-2024-01"/>
        <s v="Display-2025-03"/>
        <s v="Affiliate-2024-02"/>
        <s v="Social-2024-09"/>
        <s v="Email-2025-05"/>
        <s v="Social-2025-07"/>
        <s v="Social-2024-06"/>
        <s v="Search-2025-08"/>
        <s v="Display-2025-05"/>
        <s v="Display-2024-06"/>
        <s v="Social-2025-08"/>
        <s v="Affiliate-2024-05"/>
        <s v="Affiliate-2024-09"/>
        <s v="Search-2024-10"/>
        <s v="Display-2024-11"/>
        <s v="Affiliate-2025-04"/>
        <s v="Display-2025-04"/>
        <s v="Search-2024-08"/>
        <s v="Display-2025-01"/>
        <s v="Social-2024-08"/>
        <s v="Email-2025-08"/>
      </sharedItems>
    </cacheField>
    <cacheField name="channel" numFmtId="0">
      <sharedItems count="5">
        <s v="Email"/>
        <s v="Affiliate"/>
        <s v="Social"/>
        <s v="Search"/>
        <s v="Display"/>
      </sharedItems>
    </cacheField>
    <cacheField name="spend" numFmtId="0">
      <sharedItems containsSemiMixedTypes="0" containsString="0" containsNumber="1" minValue="1019.9" maxValue="14797.17"/>
    </cacheField>
    <cacheField name="revenue" numFmtId="0">
      <sharedItems containsSemiMixedTypes="0" containsString="0" containsNumber="1" minValue="188710.66260000001" maxValue="3839740.8166"/>
    </cacheField>
    <cacheField name="profit" numFmtId="0">
      <sharedItems containsSemiMixedTypes="0" containsString="0" containsNumber="1" minValue="180395.03" maxValue="3836008.8"/>
    </cacheField>
    <cacheField name="roi" numFmtId="0">
      <sharedItems containsSemiMixedTypes="0" containsString="0" containsNumber="1" minValue="22.69" maxValue="1734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AM0028"/>
    <x v="0"/>
    <x v="0"/>
    <n v="1182.3499999999999"/>
    <n v="2051006.8568"/>
    <n v="2049824.51"/>
    <n v="1734.69"/>
  </r>
  <r>
    <s v="CAM0064"/>
    <x v="1"/>
    <x v="1"/>
    <n v="1272.29"/>
    <n v="1744541.3470000001"/>
    <n v="1743269.06"/>
    <n v="1371.18"/>
  </r>
  <r>
    <s v="CAM0043"/>
    <x v="2"/>
    <x v="0"/>
    <n v="1231.32"/>
    <n v="1625675.6444999999"/>
    <n v="1624444.32"/>
    <n v="1320.27"/>
  </r>
  <r>
    <s v="CAM0047"/>
    <x v="3"/>
    <x v="2"/>
    <n v="2684.57"/>
    <n v="3180659.7519"/>
    <n v="3177975.18"/>
    <n v="1184.79"/>
  </r>
  <r>
    <s v="CAM0086"/>
    <x v="4"/>
    <x v="3"/>
    <n v="3732.02"/>
    <n v="3839740.8166"/>
    <n v="3836008.8"/>
    <n v="1028.8599999999999"/>
  </r>
  <r>
    <s v="CAM0021"/>
    <x v="5"/>
    <x v="3"/>
    <n v="2419.71"/>
    <n v="2017943.6114000001"/>
    <n v="2015523.9"/>
    <n v="833.96"/>
  </r>
  <r>
    <s v="CAM0050"/>
    <x v="6"/>
    <x v="4"/>
    <n v="3871.88"/>
    <n v="2675790.7401999999"/>
    <n v="2671918.86"/>
    <n v="691.08"/>
  </r>
  <r>
    <s v="CAM0076"/>
    <x v="7"/>
    <x v="3"/>
    <n v="4849.88"/>
    <n v="3176000.6817999999"/>
    <n v="3171150.8"/>
    <n v="654.86"/>
  </r>
  <r>
    <s v="CAM0061"/>
    <x v="8"/>
    <x v="3"/>
    <n v="5619.94"/>
    <n v="3532618.15"/>
    <n v="3526998.21"/>
    <n v="628.59"/>
  </r>
  <r>
    <s v="CAM0060"/>
    <x v="9"/>
    <x v="4"/>
    <n v="2141.15"/>
    <n v="1225363.0648000001"/>
    <n v="1223221.9099999999"/>
    <n v="572.29"/>
  </r>
  <r>
    <s v="CAM0018"/>
    <x v="10"/>
    <x v="0"/>
    <n v="1628.14"/>
    <n v="907506.04090000002"/>
    <n v="905877.9"/>
    <n v="557.39"/>
  </r>
  <r>
    <s v="CAM0001"/>
    <x v="11"/>
    <x v="3"/>
    <n v="4514.09"/>
    <n v="2476650.2489999998"/>
    <n v="2472136.16"/>
    <n v="548.65"/>
  </r>
  <r>
    <s v="CAM0014"/>
    <x v="12"/>
    <x v="1"/>
    <n v="1019.9"/>
    <n v="556530.22479999997"/>
    <n v="555510.31999999995"/>
    <n v="545.66999999999996"/>
  </r>
  <r>
    <s v="CAM0066"/>
    <x v="13"/>
    <x v="3"/>
    <n v="3662.61"/>
    <n v="1855672.7615"/>
    <n v="1852010.15"/>
    <n v="506.65"/>
  </r>
  <r>
    <s v="CAM0081"/>
    <x v="14"/>
    <x v="3"/>
    <n v="4932.05"/>
    <n v="2319778.6951000001"/>
    <n v="2314846.65"/>
    <n v="470.35"/>
  </r>
  <r>
    <s v="CAM0093"/>
    <x v="15"/>
    <x v="0"/>
    <n v="1535.7"/>
    <n v="713267.42020000005"/>
    <n v="711731.72"/>
    <n v="464.46"/>
  </r>
  <r>
    <s v="CAM0023"/>
    <x v="16"/>
    <x v="0"/>
    <n v="8578.6"/>
    <n v="3766234.0254000002"/>
    <n v="3757655.43"/>
    <n v="439.03"/>
  </r>
  <r>
    <s v="CAM0072"/>
    <x v="17"/>
    <x v="2"/>
    <n v="1907.94"/>
    <n v="824596.03570000001"/>
    <n v="822688.1"/>
    <n v="432.19"/>
  </r>
  <r>
    <s v="CAM0070"/>
    <x v="18"/>
    <x v="4"/>
    <n v="2035.03"/>
    <n v="785714.58420000004"/>
    <n v="783679.55"/>
    <n v="386.09"/>
  </r>
  <r>
    <s v="CAM0053"/>
    <x v="19"/>
    <x v="0"/>
    <n v="5824.94"/>
    <n v="2180044.8446"/>
    <n v="2174219.9"/>
    <n v="374.26"/>
  </r>
  <r>
    <s v="CAM0048"/>
    <x v="20"/>
    <x v="0"/>
    <n v="4597.28"/>
    <n v="1566837.5096"/>
    <n v="1562240.23"/>
    <n v="340.82"/>
  </r>
  <r>
    <s v="CAM0084"/>
    <x v="21"/>
    <x v="1"/>
    <n v="6697.35"/>
    <n v="2269208.8221999998"/>
    <n v="2262511.4700000002"/>
    <n v="338.82"/>
  </r>
  <r>
    <s v="CAM0003"/>
    <x v="22"/>
    <x v="0"/>
    <n v="9493.5400000000009"/>
    <n v="3199539.6718000001"/>
    <n v="3190046.13"/>
    <n v="337.02"/>
  </r>
  <r>
    <s v="CAM0022"/>
    <x v="23"/>
    <x v="2"/>
    <n v="2955.94"/>
    <n v="995150.39980000001"/>
    <n v="992194.46"/>
    <n v="336.66"/>
  </r>
  <r>
    <s v="CAM0049"/>
    <x v="24"/>
    <x v="1"/>
    <n v="7980.37"/>
    <n v="2680840.3741000001"/>
    <n v="2672860"/>
    <n v="335.93"/>
  </r>
  <r>
    <s v="CAM0017"/>
    <x v="25"/>
    <x v="2"/>
    <n v="8859.4699999999993"/>
    <n v="2832108.6609999998"/>
    <n v="2823249.19"/>
    <n v="319.67"/>
  </r>
  <r>
    <s v="CAM0074"/>
    <x v="26"/>
    <x v="1"/>
    <n v="4404.26"/>
    <n v="1385239.4746999999"/>
    <n v="1380835.21"/>
    <n v="314.52"/>
  </r>
  <r>
    <s v="CAM0011"/>
    <x v="27"/>
    <x v="3"/>
    <n v="5667.85"/>
    <n v="1738574.5260999999"/>
    <n v="1732906.68"/>
    <n v="306.74"/>
  </r>
  <r>
    <s v="CAM0058"/>
    <x v="28"/>
    <x v="0"/>
    <n v="5678.57"/>
    <n v="1725798.3584"/>
    <n v="1720119.79"/>
    <n v="303.91000000000003"/>
  </r>
  <r>
    <s v="CAM0026"/>
    <x v="29"/>
    <x v="3"/>
    <n v="6067.36"/>
    <n v="1799877.8234000001"/>
    <n v="1793810.46"/>
    <n v="296.64999999999998"/>
  </r>
  <r>
    <s v="CAM0052"/>
    <x v="30"/>
    <x v="2"/>
    <n v="6308.99"/>
    <n v="1827078.1703000001"/>
    <n v="1820769.18"/>
    <n v="289.60000000000002"/>
  </r>
  <r>
    <s v="CAM0095"/>
    <x v="31"/>
    <x v="4"/>
    <n v="11779.55"/>
    <n v="3103144.9005"/>
    <n v="3091365.35"/>
    <n v="263.43"/>
  </r>
  <r>
    <s v="CAM0035"/>
    <x v="32"/>
    <x v="4"/>
    <n v="8215.24"/>
    <n v="2151124.523"/>
    <n v="2142909.2799999998"/>
    <n v="261.85000000000002"/>
  </r>
  <r>
    <s v="CAM0006"/>
    <x v="33"/>
    <x v="3"/>
    <n v="12760.83"/>
    <n v="3124628.9249999998"/>
    <n v="3111868.1"/>
    <n v="244.86"/>
  </r>
  <r>
    <s v="CAM0029"/>
    <x v="34"/>
    <x v="1"/>
    <n v="9531.7099999999991"/>
    <n v="2321096.2911"/>
    <n v="2311564.58"/>
    <n v="243.51"/>
  </r>
  <r>
    <s v="CAM0062"/>
    <x v="35"/>
    <x v="2"/>
    <n v="9684.24"/>
    <n v="2340184.3388999999"/>
    <n v="2330500.1"/>
    <n v="241.65"/>
  </r>
  <r>
    <s v="CAM0031"/>
    <x v="36"/>
    <x v="3"/>
    <n v="11057.49"/>
    <n v="2627978.7993999999"/>
    <n v="2616921.31"/>
    <n v="237.67"/>
  </r>
  <r>
    <s v="CAM0071"/>
    <x v="37"/>
    <x v="3"/>
    <n v="5020.0200000000004"/>
    <n v="1165630.835"/>
    <n v="1160610.82"/>
    <n v="232.2"/>
  </r>
  <r>
    <s v="CAM0051"/>
    <x v="38"/>
    <x v="3"/>
    <n v="14067.21"/>
    <n v="3225569.3931999998"/>
    <n v="3211502.18"/>
    <n v="229.3"/>
  </r>
  <r>
    <s v="CAM0054"/>
    <x v="39"/>
    <x v="1"/>
    <n v="7221.43"/>
    <n v="1648963.2057"/>
    <n v="1641741.78"/>
    <n v="228.34"/>
  </r>
  <r>
    <s v="CAM0090"/>
    <x v="40"/>
    <x v="4"/>
    <n v="8214.43"/>
    <n v="1860357.1307000001"/>
    <n v="1852142.7"/>
    <n v="226.47"/>
  </r>
  <r>
    <s v="CAM0087"/>
    <x v="41"/>
    <x v="2"/>
    <n v="6980.85"/>
    <n v="1557708.8413"/>
    <n v="1550727.99"/>
    <n v="223.14"/>
  </r>
  <r>
    <s v="CAM0094"/>
    <x v="42"/>
    <x v="1"/>
    <n v="4247.7700000000004"/>
    <n v="927239.61719999998"/>
    <n v="922991.85"/>
    <n v="218.29"/>
  </r>
  <r>
    <s v="CAM0069"/>
    <x v="43"/>
    <x v="1"/>
    <n v="7440.17"/>
    <n v="1511391.7804"/>
    <n v="1503951.61"/>
    <n v="203.14"/>
  </r>
  <r>
    <s v="CAM0034"/>
    <x v="44"/>
    <x v="1"/>
    <n v="6242.54"/>
    <n v="1261850.0941999999"/>
    <n v="1255607.55"/>
    <n v="202.14"/>
  </r>
  <r>
    <s v="CAM0008"/>
    <x v="45"/>
    <x v="0"/>
    <n v="2783.91"/>
    <n v="538713.18409999995"/>
    <n v="535929.27"/>
    <n v="193.51"/>
  </r>
  <r>
    <s v="CAM0015"/>
    <x v="46"/>
    <x v="4"/>
    <n v="12030.55"/>
    <n v="2293833.8258000002"/>
    <n v="2281803.2799999998"/>
    <n v="190.67"/>
  </r>
  <r>
    <s v="CAM0045"/>
    <x v="47"/>
    <x v="4"/>
    <n v="5998.49"/>
    <n v="1121890.0308999999"/>
    <n v="1115891.54"/>
    <n v="187.03"/>
  </r>
  <r>
    <s v="CAM0040"/>
    <x v="48"/>
    <x v="4"/>
    <n v="12916.76"/>
    <n v="2346468.0177000002"/>
    <n v="2333551.2599999998"/>
    <n v="181.66"/>
  </r>
  <r>
    <s v="CAM0073"/>
    <x v="49"/>
    <x v="0"/>
    <n v="6473.18"/>
    <n v="1174312.375"/>
    <n v="1167839.2"/>
    <n v="181.41"/>
  </r>
  <r>
    <s v="CAM0012"/>
    <x v="50"/>
    <x v="2"/>
    <n v="11492.94"/>
    <n v="2041191.3008000001"/>
    <n v="2029698.36"/>
    <n v="177.6"/>
  </r>
  <r>
    <s v="CAM0038"/>
    <x v="51"/>
    <x v="0"/>
    <n v="10584.94"/>
    <n v="1836465.175"/>
    <n v="1825880.24"/>
    <n v="173.5"/>
  </r>
  <r>
    <s v="CAM0032"/>
    <x v="52"/>
    <x v="2"/>
    <n v="6627.95"/>
    <n v="1143321.7737"/>
    <n v="1136693.82"/>
    <n v="172.5"/>
  </r>
  <r>
    <s v="CAM0099"/>
    <x v="53"/>
    <x v="1"/>
    <n v="3983.72"/>
    <n v="687033.53850000002"/>
    <n v="683049.82"/>
    <n v="172.46"/>
  </r>
  <r>
    <s v="CAM0089"/>
    <x v="54"/>
    <x v="1"/>
    <n v="5331.98"/>
    <n v="869712.24650000001"/>
    <n v="864380.27"/>
    <n v="163.11000000000001"/>
  </r>
  <r>
    <s v="CAM0002"/>
    <x v="55"/>
    <x v="2"/>
    <n v="10200.98"/>
    <n v="1660690.4659"/>
    <n v="1650489.49"/>
    <n v="162.80000000000001"/>
  </r>
  <r>
    <s v="CAM0077"/>
    <x v="56"/>
    <x v="2"/>
    <n v="5426.49"/>
    <n v="855813.77659999998"/>
    <n v="850387.29"/>
    <n v="157.71"/>
  </r>
  <r>
    <s v="CAM0067"/>
    <x v="57"/>
    <x v="2"/>
    <n v="5340"/>
    <n v="816285.03650000005"/>
    <n v="810945.04"/>
    <n v="152.86000000000001"/>
  </r>
  <r>
    <s v="CAM0082"/>
    <x v="58"/>
    <x v="2"/>
    <n v="14731.43"/>
    <n v="2238060.1800000002"/>
    <n v="2223328.75"/>
    <n v="151.91999999999999"/>
  </r>
  <r>
    <s v="CAM0025"/>
    <x v="59"/>
    <x v="4"/>
    <n v="10528.73"/>
    <n v="1594185.9127"/>
    <n v="1583657.18"/>
    <n v="151.41"/>
  </r>
  <r>
    <s v="CAM0068"/>
    <x v="60"/>
    <x v="0"/>
    <n v="12881.51"/>
    <n v="1924086.3359999999"/>
    <n v="1911204.83"/>
    <n v="149.37"/>
  </r>
  <r>
    <s v="CAM0019"/>
    <x v="61"/>
    <x v="1"/>
    <n v="6731.31"/>
    <n v="999304.34120000002"/>
    <n v="992573.03"/>
    <n v="148.46"/>
  </r>
  <r>
    <s v="CAM0039"/>
    <x v="62"/>
    <x v="1"/>
    <n v="6717.9"/>
    <n v="980301.22580000001"/>
    <n v="973583.33"/>
    <n v="145.91999999999999"/>
  </r>
  <r>
    <s v="CAM0057"/>
    <x v="63"/>
    <x v="2"/>
    <n v="13149.59"/>
    <n v="1840765.0555"/>
    <n v="1827615.47"/>
    <n v="139.99"/>
  </r>
  <r>
    <s v="CAM0004"/>
    <x v="64"/>
    <x v="1"/>
    <n v="3265.33"/>
    <n v="450602.92300000001"/>
    <n v="447337.59"/>
    <n v="138"/>
  </r>
  <r>
    <s v="CAM0088"/>
    <x v="65"/>
    <x v="0"/>
    <n v="8228.42"/>
    <n v="1130775.656"/>
    <n v="1122547.24"/>
    <n v="137.41999999999999"/>
  </r>
  <r>
    <s v="CAM0059"/>
    <x v="66"/>
    <x v="1"/>
    <n v="6814.87"/>
    <n v="893137.16440000001"/>
    <n v="886322.29"/>
    <n v="131.06"/>
  </r>
  <r>
    <s v="CAM0013"/>
    <x v="67"/>
    <x v="0"/>
    <n v="8400.51"/>
    <n v="1075112.0342000001"/>
    <n v="1066711.52"/>
    <n v="127.98"/>
  </r>
  <r>
    <s v="CAM0063"/>
    <x v="68"/>
    <x v="0"/>
    <n v="12004.6"/>
    <n v="1532291.5322"/>
    <n v="1520286.93"/>
    <n v="127.64"/>
  </r>
  <r>
    <s v="CAM0020"/>
    <x v="69"/>
    <x v="4"/>
    <n v="6654.37"/>
    <n v="844948.08669999999"/>
    <n v="838293.72"/>
    <n v="126.98"/>
  </r>
  <r>
    <s v="CAM0056"/>
    <x v="70"/>
    <x v="3"/>
    <n v="14598.13"/>
    <n v="1658047.6009"/>
    <n v="1643449.47"/>
    <n v="113.58"/>
  </r>
  <r>
    <s v="CAM0016"/>
    <x v="71"/>
    <x v="3"/>
    <n v="13689.81"/>
    <n v="1549054.7615"/>
    <n v="1535364.95"/>
    <n v="113.15"/>
  </r>
  <r>
    <s v="CAM0007"/>
    <x v="72"/>
    <x v="2"/>
    <n v="14797.17"/>
    <n v="1660117.0422"/>
    <n v="1645319.87"/>
    <n v="112.19"/>
  </r>
  <r>
    <s v="CAM0041"/>
    <x v="73"/>
    <x v="3"/>
    <n v="14496.4"/>
    <n v="1600847.5255"/>
    <n v="1586351.13"/>
    <n v="110.43"/>
  </r>
  <r>
    <s v="CAM0091"/>
    <x v="74"/>
    <x v="3"/>
    <n v="9622.25"/>
    <n v="1048513.0753"/>
    <n v="1038890.83"/>
    <n v="108.97"/>
  </r>
  <r>
    <s v="CAM0078"/>
    <x v="75"/>
    <x v="0"/>
    <n v="8638.98"/>
    <n v="901177.37769999995"/>
    <n v="892538.4"/>
    <n v="104.32"/>
  </r>
  <r>
    <s v="CAM0100"/>
    <x v="76"/>
    <x v="4"/>
    <n v="10951.18"/>
    <n v="1122858.6384000001"/>
    <n v="1111907.46"/>
    <n v="102.53"/>
  </r>
  <r>
    <s v="CAM0033"/>
    <x v="77"/>
    <x v="0"/>
    <n v="13390.9"/>
    <n v="1372336.5051"/>
    <n v="1358945.61"/>
    <n v="102.48"/>
  </r>
  <r>
    <s v="CAM0010"/>
    <x v="78"/>
    <x v="4"/>
    <n v="10294.459999999999"/>
    <n v="1025705.5397"/>
    <n v="1015411.08"/>
    <n v="99.64"/>
  </r>
  <r>
    <s v="CAM0005"/>
    <x v="79"/>
    <x v="4"/>
    <n v="7954.87"/>
    <n v="786501.31059999997"/>
    <n v="778546.44"/>
    <n v="98.87"/>
  </r>
  <r>
    <s v="CAM0075"/>
    <x v="80"/>
    <x v="4"/>
    <n v="7592.03"/>
    <n v="714158.57290000003"/>
    <n v="706566.54"/>
    <n v="94.07"/>
  </r>
  <r>
    <s v="CAM0009"/>
    <x v="81"/>
    <x v="1"/>
    <n v="10939.37"/>
    <n v="1009389.8018"/>
    <n v="998450.43"/>
    <n v="92.27"/>
  </r>
  <r>
    <s v="CAM0042"/>
    <x v="82"/>
    <x v="2"/>
    <n v="6501.16"/>
    <n v="590864.9987"/>
    <n v="584363.84"/>
    <n v="90.89"/>
  </r>
  <r>
    <s v="CAM0083"/>
    <x v="83"/>
    <x v="0"/>
    <n v="13342.61"/>
    <n v="1162496.8307"/>
    <n v="1149154.22"/>
    <n v="87.13"/>
  </r>
  <r>
    <s v="CAM0092"/>
    <x v="84"/>
    <x v="2"/>
    <n v="14406.91"/>
    <n v="1243953.3334999999"/>
    <n v="1229546.42"/>
    <n v="86.34"/>
  </r>
  <r>
    <s v="CAM0027"/>
    <x v="85"/>
    <x v="2"/>
    <n v="10969.53"/>
    <n v="943197.26159999997"/>
    <n v="932227.73"/>
    <n v="85.98"/>
  </r>
  <r>
    <s v="CAM0096"/>
    <x v="86"/>
    <x v="3"/>
    <n v="4782.72"/>
    <n v="398653.50520000001"/>
    <n v="393870.79"/>
    <n v="83.35"/>
  </r>
  <r>
    <s v="CAM0085"/>
    <x v="87"/>
    <x v="4"/>
    <n v="11596.13"/>
    <n v="941513.57169999997"/>
    <n v="929917.43999999994"/>
    <n v="81.19"/>
  </r>
  <r>
    <s v="CAM0030"/>
    <x v="88"/>
    <x v="4"/>
    <n v="10419.07"/>
    <n v="842969.2929"/>
    <n v="832550.22"/>
    <n v="80.91"/>
  </r>
  <r>
    <s v="CAM0097"/>
    <x v="89"/>
    <x v="2"/>
    <n v="11163.12"/>
    <n v="862862.3811"/>
    <n v="851699.26"/>
    <n v="77.3"/>
  </r>
  <r>
    <s v="CAM0024"/>
    <x v="90"/>
    <x v="1"/>
    <n v="9545.76"/>
    <n v="737631.54610000004"/>
    <n v="728085.79"/>
    <n v="77.27"/>
  </r>
  <r>
    <s v="CAM0044"/>
    <x v="91"/>
    <x v="1"/>
    <n v="12615.6"/>
    <n v="942570.81720000005"/>
    <n v="929955.22"/>
    <n v="74.709999999999994"/>
  </r>
  <r>
    <s v="CAM0046"/>
    <x v="92"/>
    <x v="3"/>
    <n v="12794.87"/>
    <n v="941803.32200000004"/>
    <n v="929008.45"/>
    <n v="73.61"/>
  </r>
  <r>
    <s v="CAM0055"/>
    <x v="93"/>
    <x v="4"/>
    <n v="11607.3"/>
    <n v="848520.14569999999"/>
    <n v="836912.85"/>
    <n v="73.099999999999994"/>
  </r>
  <r>
    <s v="CAM0079"/>
    <x v="94"/>
    <x v="1"/>
    <n v="14262.74"/>
    <n v="976744.94709999999"/>
    <n v="962482.21"/>
    <n v="68.48"/>
  </r>
  <r>
    <s v="CAM0080"/>
    <x v="95"/>
    <x v="4"/>
    <n v="14756.23"/>
    <n v="1004088.0776"/>
    <n v="989331.85"/>
    <n v="68.05"/>
  </r>
  <r>
    <s v="CAM0036"/>
    <x v="96"/>
    <x v="3"/>
    <n v="13051.22"/>
    <n v="831850.57180000003"/>
    <n v="818799.35"/>
    <n v="63.74"/>
  </r>
  <r>
    <s v="CAM0065"/>
    <x v="97"/>
    <x v="4"/>
    <n v="11544.43"/>
    <n v="680845.84400000004"/>
    <n v="669301.41"/>
    <n v="58.98"/>
  </r>
  <r>
    <s v="CAM0037"/>
    <x v="98"/>
    <x v="2"/>
    <n v="10541.81"/>
    <n v="450625.11070000002"/>
    <n v="440083.3"/>
    <n v="42.75"/>
  </r>
  <r>
    <s v="CAM0098"/>
    <x v="99"/>
    <x v="0"/>
    <n v="8315.6299999999992"/>
    <n v="188710.66260000001"/>
    <n v="180395.03"/>
    <n v="22.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3D54A-15F4-4F6B-B7DF-6E13FAD697B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hannel">
  <location ref="F3:G9" firstHeaderRow="1" firstDataRow="1" firstDataCol="1"/>
  <pivotFields count="7">
    <pivotField showAll="0"/>
    <pivotField showAll="0"/>
    <pivotField axis="axisRow" showAll="0" sortType="a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2"/>
  </rowFields>
  <rowItems count="6">
    <i>
      <x v="1"/>
    </i>
    <i>
      <x v="4"/>
    </i>
    <i>
      <x/>
    </i>
    <i>
      <x v="3"/>
    </i>
    <i>
      <x v="2"/>
    </i>
    <i t="grand">
      <x/>
    </i>
  </rowItems>
  <colItems count="1">
    <i/>
  </colItems>
  <dataFields count="1">
    <dataField name="Sum of roi" fld="6" baseField="0" baseItem="0" numFmtId="164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A959F-D4CF-4869-88C9-BD15E770742D}" name="roi_pivot2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ampaign_name">
  <location ref="I3:L6" firstHeaderRow="0" firstDataRow="1" firstDataCol="1"/>
  <pivotFields count="7">
    <pivotField showAll="0"/>
    <pivotField axis="axisRow" showAll="0" measureFilter="1" sortType="descending">
      <items count="101">
        <item x="64"/>
        <item x="81"/>
        <item x="12"/>
        <item x="61"/>
        <item x="90"/>
        <item x="34"/>
        <item x="44"/>
        <item x="62"/>
        <item x="91"/>
        <item x="24"/>
        <item x="39"/>
        <item x="66"/>
        <item x="1"/>
        <item x="43"/>
        <item x="26"/>
        <item x="94"/>
        <item x="21"/>
        <item x="54"/>
        <item x="42"/>
        <item x="53"/>
        <item x="79"/>
        <item x="78"/>
        <item x="46"/>
        <item x="69"/>
        <item x="59"/>
        <item x="88"/>
        <item x="32"/>
        <item x="48"/>
        <item x="47"/>
        <item x="6"/>
        <item x="93"/>
        <item x="9"/>
        <item x="97"/>
        <item x="18"/>
        <item x="80"/>
        <item x="95"/>
        <item x="87"/>
        <item x="40"/>
        <item x="31"/>
        <item x="76"/>
        <item x="22"/>
        <item x="45"/>
        <item x="67"/>
        <item x="10"/>
        <item x="16"/>
        <item x="0"/>
        <item x="77"/>
        <item x="51"/>
        <item x="2"/>
        <item x="20"/>
        <item x="19"/>
        <item x="28"/>
        <item x="68"/>
        <item x="60"/>
        <item x="49"/>
        <item x="75"/>
        <item x="83"/>
        <item x="65"/>
        <item x="15"/>
        <item x="99"/>
        <item x="11"/>
        <item x="33"/>
        <item x="27"/>
        <item x="71"/>
        <item x="5"/>
        <item x="29"/>
        <item x="36"/>
        <item x="96"/>
        <item x="73"/>
        <item x="92"/>
        <item x="38"/>
        <item x="70"/>
        <item x="8"/>
        <item x="13"/>
        <item x="37"/>
        <item x="7"/>
        <item x="14"/>
        <item x="4"/>
        <item x="74"/>
        <item x="86"/>
        <item x="55"/>
        <item x="72"/>
        <item x="50"/>
        <item x="25"/>
        <item x="23"/>
        <item x="85"/>
        <item x="52"/>
        <item x="98"/>
        <item x="82"/>
        <item x="3"/>
        <item x="30"/>
        <item x="63"/>
        <item x="35"/>
        <item x="57"/>
        <item x="17"/>
        <item x="56"/>
        <item x="58"/>
        <item x="41"/>
        <item x="84"/>
        <item x="8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showAll="0"/>
    <pivotField showAll="0"/>
    <pivotField dataField="1" showAll="0"/>
  </pivotFields>
  <rowFields count="1">
    <field x="1"/>
  </rowFields>
  <rowItems count="3">
    <i>
      <x v="45"/>
    </i>
    <i>
      <x v="12"/>
    </i>
    <i>
      <x v="48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pend" fld="3" baseField="0" baseItem="0"/>
    <dataField name="Sum of revenue" fld="4" baseField="0" baseItem="0"/>
    <dataField name="Sum of roi" fld="6" baseField="0" baseItem="0"/>
  </dataFields>
  <formats count="19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10">
            <x v="12"/>
            <x v="29"/>
            <x v="31"/>
            <x v="45"/>
            <x v="48"/>
            <x v="64"/>
            <x v="72"/>
            <x v="75"/>
            <x v="77"/>
            <x v="89"/>
          </reference>
        </references>
      </pivotArea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collapsedLevelsAreSubtotals="1" fieldPosition="0">
        <references count="1">
          <reference field="1" count="1">
            <x v="45"/>
          </reference>
        </references>
      </pivotArea>
    </format>
    <format dxfId="19">
      <pivotArea dataOnly="0" labelOnly="1" fieldPosition="0">
        <references count="1">
          <reference field="1" count="1">
            <x v="45"/>
          </reference>
        </references>
      </pivotArea>
    </format>
    <format dxfId="18">
      <pivotArea collapsedLevelsAreSubtotals="1" fieldPosition="0">
        <references count="1">
          <reference field="1" count="1">
            <x v="45"/>
          </reference>
        </references>
      </pivotArea>
    </format>
    <format dxfId="17">
      <pivotArea dataOnly="0" labelOnly="1" fieldPosition="0">
        <references count="1">
          <reference field="1" count="1">
            <x v="45"/>
          </reference>
        </references>
      </pivotArea>
    </format>
    <format dxfId="16">
      <pivotArea field="1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field="1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3">
            <x v="12"/>
            <x v="45"/>
            <x v="48"/>
          </reference>
        </references>
      </pivotArea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outline="0" collapsedLevelsAreSubtotals="1" fieldPosition="0"/>
    </format>
  </formats>
  <pivotTableStyleInfo name="PivotStyleLight18" showRowHeaders="1" showColHeaders="1" showRowStripes="0" showColStripes="0" showLastColumn="1"/>
  <filters count="1">
    <filter fld="1" type="count" evalOrder="-1" id="3" iMeasureFld="2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E1FA4-FC28-4AC8-A9B5-1A033DE5BB3C}" name="marketing_roi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hannel">
  <location ref="A3:D9" firstHeaderRow="0" firstDataRow="1" firstDataCol="1"/>
  <pivotFields count="7">
    <pivotField showAll="0"/>
    <pivotField showAll="0">
      <items count="101">
        <item x="64"/>
        <item x="81"/>
        <item x="12"/>
        <item x="61"/>
        <item x="90"/>
        <item x="34"/>
        <item x="44"/>
        <item x="62"/>
        <item x="91"/>
        <item x="24"/>
        <item x="39"/>
        <item x="66"/>
        <item x="1"/>
        <item x="43"/>
        <item x="26"/>
        <item x="94"/>
        <item x="21"/>
        <item x="54"/>
        <item x="42"/>
        <item x="53"/>
        <item x="79"/>
        <item x="78"/>
        <item x="46"/>
        <item x="69"/>
        <item x="59"/>
        <item x="88"/>
        <item x="32"/>
        <item x="48"/>
        <item x="47"/>
        <item x="6"/>
        <item x="93"/>
        <item x="9"/>
        <item x="97"/>
        <item x="18"/>
        <item x="80"/>
        <item x="95"/>
        <item x="87"/>
        <item x="40"/>
        <item x="31"/>
        <item x="76"/>
        <item x="22"/>
        <item x="45"/>
        <item x="67"/>
        <item x="10"/>
        <item x="16"/>
        <item x="0"/>
        <item x="77"/>
        <item x="51"/>
        <item x="2"/>
        <item x="20"/>
        <item x="19"/>
        <item x="28"/>
        <item x="68"/>
        <item x="60"/>
        <item x="49"/>
        <item x="75"/>
        <item x="83"/>
        <item x="65"/>
        <item x="15"/>
        <item x="99"/>
        <item x="11"/>
        <item x="33"/>
        <item x="27"/>
        <item x="71"/>
        <item x="5"/>
        <item x="29"/>
        <item x="36"/>
        <item x="96"/>
        <item x="73"/>
        <item x="92"/>
        <item x="38"/>
        <item x="70"/>
        <item x="8"/>
        <item x="13"/>
        <item x="37"/>
        <item x="7"/>
        <item x="14"/>
        <item x="4"/>
        <item x="74"/>
        <item x="86"/>
        <item x="55"/>
        <item x="72"/>
        <item x="50"/>
        <item x="25"/>
        <item x="23"/>
        <item x="85"/>
        <item x="52"/>
        <item x="98"/>
        <item x="82"/>
        <item x="3"/>
        <item x="30"/>
        <item x="63"/>
        <item x="35"/>
        <item x="57"/>
        <item x="17"/>
        <item x="56"/>
        <item x="58"/>
        <item x="41"/>
        <item x="84"/>
        <item x="89"/>
        <item t="default"/>
      </items>
    </pivotField>
    <pivotField axis="axisRow" showAll="0" sortType="descending">
      <items count="6">
        <item x="2"/>
        <item x="3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dataField="1" showAll="0"/>
  </pivotFields>
  <rowFields count="1">
    <field x="2"/>
  </rowFields>
  <rowItems count="6">
    <i>
      <x v="2"/>
    </i>
    <i>
      <x v="1"/>
    </i>
    <i>
      <x v="4"/>
    </i>
    <i>
      <x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pend" fld="3" baseField="0" baseItem="0"/>
    <dataField name="Sum of revenue" fld="4" baseField="0" baseItem="0"/>
    <dataField name="Sum of roi" fld="6" baseField="0" baseItem="0"/>
  </dataFields>
  <formats count="11">
    <format dxfId="36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collapsedLevelsAreSubtotals="1" fieldPosition="0">
        <references count="1">
          <reference field="2" count="1">
            <x v="2"/>
          </reference>
        </references>
      </pivotArea>
    </format>
    <format dxfId="27">
      <pivotArea dataOnly="0" labelOnly="1" fieldPosition="0">
        <references count="1">
          <reference field="2" count="1">
            <x v="2"/>
          </reference>
        </references>
      </pivotArea>
    </format>
    <format dxfId="26">
      <pivotArea field="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E0EB44-BDD8-4F70-BF65-E9EC6A74D062}" name="marketing_roi" displayName="marketing_roi" ref="A4:G104" totalsRowShown="0" headerRowDxfId="37">
  <autoFilter ref="A4:G104" xr:uid="{9AE0EB44-BDD8-4F70-BF65-E9EC6A74D062}"/>
  <tableColumns count="7">
    <tableColumn id="1" xr3:uid="{310811B1-24B6-463B-B386-DE06B7E086F9}" name="campaign_id"/>
    <tableColumn id="2" xr3:uid="{BC9C3364-7B26-4928-A603-3A85FD9A33E9}" name="campaign_name"/>
    <tableColumn id="3" xr3:uid="{E75AB64B-5E8C-4B1F-8939-C4AB7E7A09C3}" name="channel"/>
    <tableColumn id="4" xr3:uid="{87DF6352-A715-44DD-97DA-F3A179750CC7}" name="spend"/>
    <tableColumn id="5" xr3:uid="{622340E1-CD28-421A-B796-9B079AC70A8C}" name="revenue"/>
    <tableColumn id="6" xr3:uid="{A818E0EE-56C5-4ED3-A35A-C6430FEF40DA}" name="profit"/>
    <tableColumn id="7" xr3:uid="{8555C40F-B895-4E32-BAD1-E7FA0AD5F715}" name="ro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DB38-C78A-4BF5-B676-FD5E63D84B4C}">
  <dimension ref="A1:G104"/>
  <sheetViews>
    <sheetView workbookViewId="0">
      <selection activeCell="C4" sqref="C4"/>
    </sheetView>
  </sheetViews>
  <sheetFormatPr defaultRowHeight="14.4" x14ac:dyDescent="0.3"/>
  <cols>
    <col min="1" max="1" width="13.6640625" customWidth="1"/>
    <col min="2" max="2" width="22.88671875" customWidth="1"/>
    <col min="3" max="3" width="11.88671875" customWidth="1"/>
    <col min="4" max="4" width="14.33203125" customWidth="1"/>
    <col min="5" max="5" width="18.33203125" customWidth="1"/>
    <col min="6" max="6" width="15.33203125" customWidth="1"/>
    <col min="7" max="7" width="15.109375" customWidth="1"/>
  </cols>
  <sheetData>
    <row r="1" spans="1:7" x14ac:dyDescent="0.3">
      <c r="A1" s="23" t="s">
        <v>213</v>
      </c>
      <c r="B1" s="23"/>
      <c r="C1" s="23"/>
      <c r="D1" s="23"/>
      <c r="E1" s="23"/>
      <c r="F1" s="23"/>
      <c r="G1" s="23"/>
    </row>
    <row r="2" spans="1:7" x14ac:dyDescent="0.3">
      <c r="A2" s="23"/>
      <c r="B2" s="23"/>
      <c r="C2" s="23"/>
      <c r="D2" s="23"/>
      <c r="E2" s="23"/>
      <c r="F2" s="23"/>
      <c r="G2" s="23"/>
    </row>
    <row r="4" spans="1:7" ht="18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1:7" ht="15.6" x14ac:dyDescent="0.3">
      <c r="A5" s="1" t="s">
        <v>7</v>
      </c>
      <c r="B5" s="1" t="s">
        <v>8</v>
      </c>
      <c r="C5" s="1" t="s">
        <v>9</v>
      </c>
      <c r="D5" s="1">
        <v>1182.3499999999999</v>
      </c>
      <c r="E5" s="1">
        <v>2051006.8568</v>
      </c>
      <c r="F5" s="1">
        <v>2049824.51</v>
      </c>
      <c r="G5" s="1">
        <v>1734.69</v>
      </c>
    </row>
    <row r="6" spans="1:7" x14ac:dyDescent="0.3">
      <c r="A6" t="s">
        <v>10</v>
      </c>
      <c r="B6" t="s">
        <v>11</v>
      </c>
      <c r="C6" t="s">
        <v>12</v>
      </c>
      <c r="D6">
        <v>1272.29</v>
      </c>
      <c r="E6">
        <v>1744541.3470000001</v>
      </c>
      <c r="F6">
        <v>1743269.06</v>
      </c>
      <c r="G6">
        <v>1371.18</v>
      </c>
    </row>
    <row r="7" spans="1:7" x14ac:dyDescent="0.3">
      <c r="A7" t="s">
        <v>13</v>
      </c>
      <c r="B7" t="s">
        <v>14</v>
      </c>
      <c r="C7" t="s">
        <v>9</v>
      </c>
      <c r="D7">
        <v>1231.32</v>
      </c>
      <c r="E7">
        <v>1625675.6444999999</v>
      </c>
      <c r="F7">
        <v>1624444.32</v>
      </c>
      <c r="G7">
        <v>1320.27</v>
      </c>
    </row>
    <row r="8" spans="1:7" x14ac:dyDescent="0.3">
      <c r="A8" t="s">
        <v>15</v>
      </c>
      <c r="B8" t="s">
        <v>16</v>
      </c>
      <c r="C8" t="s">
        <v>17</v>
      </c>
      <c r="D8">
        <v>2684.57</v>
      </c>
      <c r="E8">
        <v>3180659.7519</v>
      </c>
      <c r="F8">
        <v>3177975.18</v>
      </c>
      <c r="G8">
        <v>1184.79</v>
      </c>
    </row>
    <row r="9" spans="1:7" x14ac:dyDescent="0.3">
      <c r="A9" t="s">
        <v>18</v>
      </c>
      <c r="B9" t="s">
        <v>19</v>
      </c>
      <c r="C9" t="s">
        <v>20</v>
      </c>
      <c r="D9">
        <v>3732.02</v>
      </c>
      <c r="E9">
        <v>3839740.8166</v>
      </c>
      <c r="F9">
        <v>3836008.8</v>
      </c>
      <c r="G9">
        <v>1028.8599999999999</v>
      </c>
    </row>
    <row r="10" spans="1:7" x14ac:dyDescent="0.3">
      <c r="A10" t="s">
        <v>21</v>
      </c>
      <c r="B10" t="s">
        <v>22</v>
      </c>
      <c r="C10" t="s">
        <v>20</v>
      </c>
      <c r="D10">
        <v>2419.71</v>
      </c>
      <c r="E10">
        <v>2017943.6114000001</v>
      </c>
      <c r="F10">
        <v>2015523.9</v>
      </c>
      <c r="G10">
        <v>833.96</v>
      </c>
    </row>
    <row r="11" spans="1:7" x14ac:dyDescent="0.3">
      <c r="A11" t="s">
        <v>23</v>
      </c>
      <c r="B11" t="s">
        <v>24</v>
      </c>
      <c r="C11" t="s">
        <v>25</v>
      </c>
      <c r="D11">
        <v>3871.88</v>
      </c>
      <c r="E11">
        <v>2675790.7401999999</v>
      </c>
      <c r="F11">
        <v>2671918.86</v>
      </c>
      <c r="G11">
        <v>691.08</v>
      </c>
    </row>
    <row r="12" spans="1:7" x14ac:dyDescent="0.3">
      <c r="A12" t="s">
        <v>26</v>
      </c>
      <c r="B12" t="s">
        <v>27</v>
      </c>
      <c r="C12" t="s">
        <v>20</v>
      </c>
      <c r="D12">
        <v>4849.88</v>
      </c>
      <c r="E12">
        <v>3176000.6817999999</v>
      </c>
      <c r="F12">
        <v>3171150.8</v>
      </c>
      <c r="G12">
        <v>654.86</v>
      </c>
    </row>
    <row r="13" spans="1:7" x14ac:dyDescent="0.3">
      <c r="A13" t="s">
        <v>28</v>
      </c>
      <c r="B13" t="s">
        <v>29</v>
      </c>
      <c r="C13" t="s">
        <v>20</v>
      </c>
      <c r="D13">
        <v>5619.94</v>
      </c>
      <c r="E13">
        <v>3532618.15</v>
      </c>
      <c r="F13">
        <v>3526998.21</v>
      </c>
      <c r="G13">
        <v>628.59</v>
      </c>
    </row>
    <row r="14" spans="1:7" x14ac:dyDescent="0.3">
      <c r="A14" t="s">
        <v>30</v>
      </c>
      <c r="B14" t="s">
        <v>31</v>
      </c>
      <c r="C14" t="s">
        <v>25</v>
      </c>
      <c r="D14">
        <v>2141.15</v>
      </c>
      <c r="E14">
        <v>1225363.0648000001</v>
      </c>
      <c r="F14">
        <v>1223221.9099999999</v>
      </c>
      <c r="G14">
        <v>572.29</v>
      </c>
    </row>
    <row r="15" spans="1:7" x14ac:dyDescent="0.3">
      <c r="A15" t="s">
        <v>32</v>
      </c>
      <c r="B15" t="s">
        <v>33</v>
      </c>
      <c r="C15" t="s">
        <v>9</v>
      </c>
      <c r="D15">
        <v>1628.14</v>
      </c>
      <c r="E15">
        <v>907506.04090000002</v>
      </c>
      <c r="F15">
        <v>905877.9</v>
      </c>
      <c r="G15">
        <v>557.39</v>
      </c>
    </row>
    <row r="16" spans="1:7" x14ac:dyDescent="0.3">
      <c r="A16" t="s">
        <v>34</v>
      </c>
      <c r="B16" t="s">
        <v>35</v>
      </c>
      <c r="C16" t="s">
        <v>20</v>
      </c>
      <c r="D16">
        <v>4514.09</v>
      </c>
      <c r="E16">
        <v>2476650.2489999998</v>
      </c>
      <c r="F16">
        <v>2472136.16</v>
      </c>
      <c r="G16">
        <v>548.65</v>
      </c>
    </row>
    <row r="17" spans="1:7" x14ac:dyDescent="0.3">
      <c r="A17" t="s">
        <v>36</v>
      </c>
      <c r="B17" t="s">
        <v>37</v>
      </c>
      <c r="C17" t="s">
        <v>12</v>
      </c>
      <c r="D17">
        <v>1019.9</v>
      </c>
      <c r="E17">
        <v>556530.22479999997</v>
      </c>
      <c r="F17">
        <v>555510.31999999995</v>
      </c>
      <c r="G17">
        <v>545.66999999999996</v>
      </c>
    </row>
    <row r="18" spans="1:7" x14ac:dyDescent="0.3">
      <c r="A18" t="s">
        <v>38</v>
      </c>
      <c r="B18" t="s">
        <v>39</v>
      </c>
      <c r="C18" t="s">
        <v>20</v>
      </c>
      <c r="D18">
        <v>3662.61</v>
      </c>
      <c r="E18">
        <v>1855672.7615</v>
      </c>
      <c r="F18">
        <v>1852010.15</v>
      </c>
      <c r="G18">
        <v>506.65</v>
      </c>
    </row>
    <row r="19" spans="1:7" x14ac:dyDescent="0.3">
      <c r="A19" t="s">
        <v>40</v>
      </c>
      <c r="B19" t="s">
        <v>41</v>
      </c>
      <c r="C19" t="s">
        <v>20</v>
      </c>
      <c r="D19">
        <v>4932.05</v>
      </c>
      <c r="E19">
        <v>2319778.6951000001</v>
      </c>
      <c r="F19">
        <v>2314846.65</v>
      </c>
      <c r="G19">
        <v>470.35</v>
      </c>
    </row>
    <row r="20" spans="1:7" x14ac:dyDescent="0.3">
      <c r="A20" t="s">
        <v>42</v>
      </c>
      <c r="B20" t="s">
        <v>43</v>
      </c>
      <c r="C20" t="s">
        <v>9</v>
      </c>
      <c r="D20">
        <v>1535.7</v>
      </c>
      <c r="E20">
        <v>713267.42020000005</v>
      </c>
      <c r="F20">
        <v>711731.72</v>
      </c>
      <c r="G20">
        <v>464.46</v>
      </c>
    </row>
    <row r="21" spans="1:7" x14ac:dyDescent="0.3">
      <c r="A21" t="s">
        <v>44</v>
      </c>
      <c r="B21" t="s">
        <v>45</v>
      </c>
      <c r="C21" t="s">
        <v>9</v>
      </c>
      <c r="D21">
        <v>8578.6</v>
      </c>
      <c r="E21">
        <v>3766234.0254000002</v>
      </c>
      <c r="F21">
        <v>3757655.43</v>
      </c>
      <c r="G21">
        <v>439.03</v>
      </c>
    </row>
    <row r="22" spans="1:7" x14ac:dyDescent="0.3">
      <c r="A22" t="s">
        <v>46</v>
      </c>
      <c r="B22" t="s">
        <v>47</v>
      </c>
      <c r="C22" t="s">
        <v>17</v>
      </c>
      <c r="D22">
        <v>1907.94</v>
      </c>
      <c r="E22">
        <v>824596.03570000001</v>
      </c>
      <c r="F22">
        <v>822688.1</v>
      </c>
      <c r="G22">
        <v>432.19</v>
      </c>
    </row>
    <row r="23" spans="1:7" x14ac:dyDescent="0.3">
      <c r="A23" t="s">
        <v>48</v>
      </c>
      <c r="B23" t="s">
        <v>49</v>
      </c>
      <c r="C23" t="s">
        <v>25</v>
      </c>
      <c r="D23">
        <v>2035.03</v>
      </c>
      <c r="E23">
        <v>785714.58420000004</v>
      </c>
      <c r="F23">
        <v>783679.55</v>
      </c>
      <c r="G23">
        <v>386.09</v>
      </c>
    </row>
    <row r="24" spans="1:7" x14ac:dyDescent="0.3">
      <c r="A24" t="s">
        <v>50</v>
      </c>
      <c r="B24" t="s">
        <v>51</v>
      </c>
      <c r="C24" t="s">
        <v>9</v>
      </c>
      <c r="D24">
        <v>5824.94</v>
      </c>
      <c r="E24">
        <v>2180044.8446</v>
      </c>
      <c r="F24">
        <v>2174219.9</v>
      </c>
      <c r="G24">
        <v>374.26</v>
      </c>
    </row>
    <row r="25" spans="1:7" x14ac:dyDescent="0.3">
      <c r="A25" t="s">
        <v>52</v>
      </c>
      <c r="B25" t="s">
        <v>53</v>
      </c>
      <c r="C25" t="s">
        <v>9</v>
      </c>
      <c r="D25">
        <v>4597.28</v>
      </c>
      <c r="E25">
        <v>1566837.5096</v>
      </c>
      <c r="F25">
        <v>1562240.23</v>
      </c>
      <c r="G25">
        <v>340.82</v>
      </c>
    </row>
    <row r="26" spans="1:7" x14ac:dyDescent="0.3">
      <c r="A26" t="s">
        <v>54</v>
      </c>
      <c r="B26" t="s">
        <v>55</v>
      </c>
      <c r="C26" t="s">
        <v>12</v>
      </c>
      <c r="D26">
        <v>6697.35</v>
      </c>
      <c r="E26">
        <v>2269208.8221999998</v>
      </c>
      <c r="F26">
        <v>2262511.4700000002</v>
      </c>
      <c r="G26">
        <v>338.82</v>
      </c>
    </row>
    <row r="27" spans="1:7" x14ac:dyDescent="0.3">
      <c r="A27" t="s">
        <v>56</v>
      </c>
      <c r="B27" t="s">
        <v>57</v>
      </c>
      <c r="C27" t="s">
        <v>9</v>
      </c>
      <c r="D27">
        <v>9493.5400000000009</v>
      </c>
      <c r="E27">
        <v>3199539.6718000001</v>
      </c>
      <c r="F27">
        <v>3190046.13</v>
      </c>
      <c r="G27">
        <v>337.02</v>
      </c>
    </row>
    <row r="28" spans="1:7" x14ac:dyDescent="0.3">
      <c r="A28" t="s">
        <v>58</v>
      </c>
      <c r="B28" t="s">
        <v>59</v>
      </c>
      <c r="C28" t="s">
        <v>17</v>
      </c>
      <c r="D28">
        <v>2955.94</v>
      </c>
      <c r="E28">
        <v>995150.39980000001</v>
      </c>
      <c r="F28">
        <v>992194.46</v>
      </c>
      <c r="G28">
        <v>336.66</v>
      </c>
    </row>
    <row r="29" spans="1:7" x14ac:dyDescent="0.3">
      <c r="A29" t="s">
        <v>60</v>
      </c>
      <c r="B29" t="s">
        <v>61</v>
      </c>
      <c r="C29" t="s">
        <v>12</v>
      </c>
      <c r="D29">
        <v>7980.37</v>
      </c>
      <c r="E29">
        <v>2680840.3741000001</v>
      </c>
      <c r="F29">
        <v>2672860</v>
      </c>
      <c r="G29">
        <v>335.93</v>
      </c>
    </row>
    <row r="30" spans="1:7" x14ac:dyDescent="0.3">
      <c r="A30" t="s">
        <v>62</v>
      </c>
      <c r="B30" t="s">
        <v>63</v>
      </c>
      <c r="C30" t="s">
        <v>17</v>
      </c>
      <c r="D30">
        <v>8859.4699999999993</v>
      </c>
      <c r="E30">
        <v>2832108.6609999998</v>
      </c>
      <c r="F30">
        <v>2823249.19</v>
      </c>
      <c r="G30">
        <v>319.67</v>
      </c>
    </row>
    <row r="31" spans="1:7" x14ac:dyDescent="0.3">
      <c r="A31" t="s">
        <v>64</v>
      </c>
      <c r="B31" t="s">
        <v>65</v>
      </c>
      <c r="C31" t="s">
        <v>12</v>
      </c>
      <c r="D31">
        <v>4404.26</v>
      </c>
      <c r="E31">
        <v>1385239.4746999999</v>
      </c>
      <c r="F31">
        <v>1380835.21</v>
      </c>
      <c r="G31">
        <v>314.52</v>
      </c>
    </row>
    <row r="32" spans="1:7" x14ac:dyDescent="0.3">
      <c r="A32" t="s">
        <v>66</v>
      </c>
      <c r="B32" t="s">
        <v>67</v>
      </c>
      <c r="C32" t="s">
        <v>20</v>
      </c>
      <c r="D32">
        <v>5667.85</v>
      </c>
      <c r="E32">
        <v>1738574.5260999999</v>
      </c>
      <c r="F32">
        <v>1732906.68</v>
      </c>
      <c r="G32">
        <v>306.74</v>
      </c>
    </row>
    <row r="33" spans="1:7" x14ac:dyDescent="0.3">
      <c r="A33" t="s">
        <v>68</v>
      </c>
      <c r="B33" t="s">
        <v>69</v>
      </c>
      <c r="C33" t="s">
        <v>9</v>
      </c>
      <c r="D33">
        <v>5678.57</v>
      </c>
      <c r="E33">
        <v>1725798.3584</v>
      </c>
      <c r="F33">
        <v>1720119.79</v>
      </c>
      <c r="G33">
        <v>303.91000000000003</v>
      </c>
    </row>
    <row r="34" spans="1:7" x14ac:dyDescent="0.3">
      <c r="A34" t="s">
        <v>70</v>
      </c>
      <c r="B34" t="s">
        <v>71</v>
      </c>
      <c r="C34" t="s">
        <v>20</v>
      </c>
      <c r="D34">
        <v>6067.36</v>
      </c>
      <c r="E34">
        <v>1799877.8234000001</v>
      </c>
      <c r="F34">
        <v>1793810.46</v>
      </c>
      <c r="G34">
        <v>296.64999999999998</v>
      </c>
    </row>
    <row r="35" spans="1:7" x14ac:dyDescent="0.3">
      <c r="A35" t="s">
        <v>72</v>
      </c>
      <c r="B35" t="s">
        <v>73</v>
      </c>
      <c r="C35" t="s">
        <v>17</v>
      </c>
      <c r="D35">
        <v>6308.99</v>
      </c>
      <c r="E35">
        <v>1827078.1703000001</v>
      </c>
      <c r="F35">
        <v>1820769.18</v>
      </c>
      <c r="G35">
        <v>289.60000000000002</v>
      </c>
    </row>
    <row r="36" spans="1:7" x14ac:dyDescent="0.3">
      <c r="A36" t="s">
        <v>74</v>
      </c>
      <c r="B36" t="s">
        <v>75</v>
      </c>
      <c r="C36" t="s">
        <v>25</v>
      </c>
      <c r="D36">
        <v>11779.55</v>
      </c>
      <c r="E36">
        <v>3103144.9005</v>
      </c>
      <c r="F36">
        <v>3091365.35</v>
      </c>
      <c r="G36">
        <v>263.43</v>
      </c>
    </row>
    <row r="37" spans="1:7" x14ac:dyDescent="0.3">
      <c r="A37" t="s">
        <v>76</v>
      </c>
      <c r="B37" t="s">
        <v>77</v>
      </c>
      <c r="C37" t="s">
        <v>25</v>
      </c>
      <c r="D37">
        <v>8215.24</v>
      </c>
      <c r="E37">
        <v>2151124.523</v>
      </c>
      <c r="F37">
        <v>2142909.2799999998</v>
      </c>
      <c r="G37">
        <v>261.85000000000002</v>
      </c>
    </row>
    <row r="38" spans="1:7" x14ac:dyDescent="0.3">
      <c r="A38" t="s">
        <v>78</v>
      </c>
      <c r="B38" t="s">
        <v>79</v>
      </c>
      <c r="C38" t="s">
        <v>20</v>
      </c>
      <c r="D38">
        <v>12760.83</v>
      </c>
      <c r="E38">
        <v>3124628.9249999998</v>
      </c>
      <c r="F38">
        <v>3111868.1</v>
      </c>
      <c r="G38">
        <v>244.86</v>
      </c>
    </row>
    <row r="39" spans="1:7" x14ac:dyDescent="0.3">
      <c r="A39" t="s">
        <v>80</v>
      </c>
      <c r="B39" t="s">
        <v>81</v>
      </c>
      <c r="C39" t="s">
        <v>12</v>
      </c>
      <c r="D39">
        <v>9531.7099999999991</v>
      </c>
      <c r="E39">
        <v>2321096.2911</v>
      </c>
      <c r="F39">
        <v>2311564.58</v>
      </c>
      <c r="G39">
        <v>243.51</v>
      </c>
    </row>
    <row r="40" spans="1:7" x14ac:dyDescent="0.3">
      <c r="A40" t="s">
        <v>82</v>
      </c>
      <c r="B40" t="s">
        <v>83</v>
      </c>
      <c r="C40" t="s">
        <v>17</v>
      </c>
      <c r="D40">
        <v>9684.24</v>
      </c>
      <c r="E40">
        <v>2340184.3388999999</v>
      </c>
      <c r="F40">
        <v>2330500.1</v>
      </c>
      <c r="G40">
        <v>241.65</v>
      </c>
    </row>
    <row r="41" spans="1:7" x14ac:dyDescent="0.3">
      <c r="A41" t="s">
        <v>84</v>
      </c>
      <c r="B41" t="s">
        <v>85</v>
      </c>
      <c r="C41" t="s">
        <v>20</v>
      </c>
      <c r="D41">
        <v>11057.49</v>
      </c>
      <c r="E41">
        <v>2627978.7993999999</v>
      </c>
      <c r="F41">
        <v>2616921.31</v>
      </c>
      <c r="G41">
        <v>237.67</v>
      </c>
    </row>
    <row r="42" spans="1:7" x14ac:dyDescent="0.3">
      <c r="A42" t="s">
        <v>86</v>
      </c>
      <c r="B42" t="s">
        <v>87</v>
      </c>
      <c r="C42" t="s">
        <v>20</v>
      </c>
      <c r="D42">
        <v>5020.0200000000004</v>
      </c>
      <c r="E42">
        <v>1165630.835</v>
      </c>
      <c r="F42">
        <v>1160610.82</v>
      </c>
      <c r="G42">
        <v>232.2</v>
      </c>
    </row>
    <row r="43" spans="1:7" x14ac:dyDescent="0.3">
      <c r="A43" t="s">
        <v>88</v>
      </c>
      <c r="B43" t="s">
        <v>89</v>
      </c>
      <c r="C43" t="s">
        <v>20</v>
      </c>
      <c r="D43">
        <v>14067.21</v>
      </c>
      <c r="E43">
        <v>3225569.3931999998</v>
      </c>
      <c r="F43">
        <v>3211502.18</v>
      </c>
      <c r="G43">
        <v>229.3</v>
      </c>
    </row>
    <row r="44" spans="1:7" x14ac:dyDescent="0.3">
      <c r="A44" t="s">
        <v>90</v>
      </c>
      <c r="B44" t="s">
        <v>91</v>
      </c>
      <c r="C44" t="s">
        <v>12</v>
      </c>
      <c r="D44">
        <v>7221.43</v>
      </c>
      <c r="E44">
        <v>1648963.2057</v>
      </c>
      <c r="F44">
        <v>1641741.78</v>
      </c>
      <c r="G44">
        <v>228.34</v>
      </c>
    </row>
    <row r="45" spans="1:7" x14ac:dyDescent="0.3">
      <c r="A45" t="s">
        <v>92</v>
      </c>
      <c r="B45" t="s">
        <v>93</v>
      </c>
      <c r="C45" t="s">
        <v>25</v>
      </c>
      <c r="D45">
        <v>8214.43</v>
      </c>
      <c r="E45">
        <v>1860357.1307000001</v>
      </c>
      <c r="F45">
        <v>1852142.7</v>
      </c>
      <c r="G45">
        <v>226.47</v>
      </c>
    </row>
    <row r="46" spans="1:7" x14ac:dyDescent="0.3">
      <c r="A46" t="s">
        <v>94</v>
      </c>
      <c r="B46" t="s">
        <v>95</v>
      </c>
      <c r="C46" t="s">
        <v>17</v>
      </c>
      <c r="D46">
        <v>6980.85</v>
      </c>
      <c r="E46">
        <v>1557708.8413</v>
      </c>
      <c r="F46">
        <v>1550727.99</v>
      </c>
      <c r="G46">
        <v>223.14</v>
      </c>
    </row>
    <row r="47" spans="1:7" x14ac:dyDescent="0.3">
      <c r="A47" t="s">
        <v>96</v>
      </c>
      <c r="B47" t="s">
        <v>97</v>
      </c>
      <c r="C47" t="s">
        <v>12</v>
      </c>
      <c r="D47">
        <v>4247.7700000000004</v>
      </c>
      <c r="E47">
        <v>927239.61719999998</v>
      </c>
      <c r="F47">
        <v>922991.85</v>
      </c>
      <c r="G47">
        <v>218.29</v>
      </c>
    </row>
    <row r="48" spans="1:7" x14ac:dyDescent="0.3">
      <c r="A48" t="s">
        <v>98</v>
      </c>
      <c r="B48" t="s">
        <v>99</v>
      </c>
      <c r="C48" t="s">
        <v>12</v>
      </c>
      <c r="D48">
        <v>7440.17</v>
      </c>
      <c r="E48">
        <v>1511391.7804</v>
      </c>
      <c r="F48">
        <v>1503951.61</v>
      </c>
      <c r="G48">
        <v>203.14</v>
      </c>
    </row>
    <row r="49" spans="1:7" x14ac:dyDescent="0.3">
      <c r="A49" t="s">
        <v>100</v>
      </c>
      <c r="B49" t="s">
        <v>101</v>
      </c>
      <c r="C49" t="s">
        <v>12</v>
      </c>
      <c r="D49">
        <v>6242.54</v>
      </c>
      <c r="E49">
        <v>1261850.0941999999</v>
      </c>
      <c r="F49">
        <v>1255607.55</v>
      </c>
      <c r="G49">
        <v>202.14</v>
      </c>
    </row>
    <row r="50" spans="1:7" x14ac:dyDescent="0.3">
      <c r="A50" t="s">
        <v>102</v>
      </c>
      <c r="B50" t="s">
        <v>103</v>
      </c>
      <c r="C50" t="s">
        <v>9</v>
      </c>
      <c r="D50">
        <v>2783.91</v>
      </c>
      <c r="E50">
        <v>538713.18409999995</v>
      </c>
      <c r="F50">
        <v>535929.27</v>
      </c>
      <c r="G50">
        <v>193.51</v>
      </c>
    </row>
    <row r="51" spans="1:7" x14ac:dyDescent="0.3">
      <c r="A51" t="s">
        <v>104</v>
      </c>
      <c r="B51" t="s">
        <v>105</v>
      </c>
      <c r="C51" t="s">
        <v>25</v>
      </c>
      <c r="D51">
        <v>12030.55</v>
      </c>
      <c r="E51">
        <v>2293833.8258000002</v>
      </c>
      <c r="F51">
        <v>2281803.2799999998</v>
      </c>
      <c r="G51">
        <v>190.67</v>
      </c>
    </row>
    <row r="52" spans="1:7" x14ac:dyDescent="0.3">
      <c r="A52" t="s">
        <v>106</v>
      </c>
      <c r="B52" t="s">
        <v>107</v>
      </c>
      <c r="C52" t="s">
        <v>25</v>
      </c>
      <c r="D52">
        <v>5998.49</v>
      </c>
      <c r="E52">
        <v>1121890.0308999999</v>
      </c>
      <c r="F52">
        <v>1115891.54</v>
      </c>
      <c r="G52">
        <v>187.03</v>
      </c>
    </row>
    <row r="53" spans="1:7" x14ac:dyDescent="0.3">
      <c r="A53" t="s">
        <v>108</v>
      </c>
      <c r="B53" t="s">
        <v>109</v>
      </c>
      <c r="C53" t="s">
        <v>25</v>
      </c>
      <c r="D53">
        <v>12916.76</v>
      </c>
      <c r="E53">
        <v>2346468.0177000002</v>
      </c>
      <c r="F53">
        <v>2333551.2599999998</v>
      </c>
      <c r="G53">
        <v>181.66</v>
      </c>
    </row>
    <row r="54" spans="1:7" x14ac:dyDescent="0.3">
      <c r="A54" t="s">
        <v>110</v>
      </c>
      <c r="B54" t="s">
        <v>111</v>
      </c>
      <c r="C54" t="s">
        <v>9</v>
      </c>
      <c r="D54">
        <v>6473.18</v>
      </c>
      <c r="E54">
        <v>1174312.375</v>
      </c>
      <c r="F54">
        <v>1167839.2</v>
      </c>
      <c r="G54">
        <v>181.41</v>
      </c>
    </row>
    <row r="55" spans="1:7" x14ac:dyDescent="0.3">
      <c r="A55" t="s">
        <v>112</v>
      </c>
      <c r="B55" t="s">
        <v>113</v>
      </c>
      <c r="C55" t="s">
        <v>17</v>
      </c>
      <c r="D55">
        <v>11492.94</v>
      </c>
      <c r="E55">
        <v>2041191.3008000001</v>
      </c>
      <c r="F55">
        <v>2029698.36</v>
      </c>
      <c r="G55">
        <v>177.6</v>
      </c>
    </row>
    <row r="56" spans="1:7" x14ac:dyDescent="0.3">
      <c r="A56" t="s">
        <v>114</v>
      </c>
      <c r="B56" t="s">
        <v>115</v>
      </c>
      <c r="C56" t="s">
        <v>9</v>
      </c>
      <c r="D56">
        <v>10584.94</v>
      </c>
      <c r="E56">
        <v>1836465.175</v>
      </c>
      <c r="F56">
        <v>1825880.24</v>
      </c>
      <c r="G56">
        <v>173.5</v>
      </c>
    </row>
    <row r="57" spans="1:7" x14ac:dyDescent="0.3">
      <c r="A57" t="s">
        <v>116</v>
      </c>
      <c r="B57" t="s">
        <v>117</v>
      </c>
      <c r="C57" t="s">
        <v>17</v>
      </c>
      <c r="D57">
        <v>6627.95</v>
      </c>
      <c r="E57">
        <v>1143321.7737</v>
      </c>
      <c r="F57">
        <v>1136693.82</v>
      </c>
      <c r="G57">
        <v>172.5</v>
      </c>
    </row>
    <row r="58" spans="1:7" x14ac:dyDescent="0.3">
      <c r="A58" t="s">
        <v>118</v>
      </c>
      <c r="B58" t="s">
        <v>119</v>
      </c>
      <c r="C58" t="s">
        <v>12</v>
      </c>
      <c r="D58">
        <v>3983.72</v>
      </c>
      <c r="E58">
        <v>687033.53850000002</v>
      </c>
      <c r="F58">
        <v>683049.82</v>
      </c>
      <c r="G58">
        <v>172.46</v>
      </c>
    </row>
    <row r="59" spans="1:7" x14ac:dyDescent="0.3">
      <c r="A59" t="s">
        <v>120</v>
      </c>
      <c r="B59" t="s">
        <v>121</v>
      </c>
      <c r="C59" t="s">
        <v>12</v>
      </c>
      <c r="D59">
        <v>5331.98</v>
      </c>
      <c r="E59">
        <v>869712.24650000001</v>
      </c>
      <c r="F59">
        <v>864380.27</v>
      </c>
      <c r="G59">
        <v>163.11000000000001</v>
      </c>
    </row>
    <row r="60" spans="1:7" x14ac:dyDescent="0.3">
      <c r="A60" t="s">
        <v>122</v>
      </c>
      <c r="B60" t="s">
        <v>123</v>
      </c>
      <c r="C60" t="s">
        <v>17</v>
      </c>
      <c r="D60">
        <v>10200.98</v>
      </c>
      <c r="E60">
        <v>1660690.4659</v>
      </c>
      <c r="F60">
        <v>1650489.49</v>
      </c>
      <c r="G60">
        <v>162.80000000000001</v>
      </c>
    </row>
    <row r="61" spans="1:7" x14ac:dyDescent="0.3">
      <c r="A61" t="s">
        <v>124</v>
      </c>
      <c r="B61" t="s">
        <v>125</v>
      </c>
      <c r="C61" t="s">
        <v>17</v>
      </c>
      <c r="D61">
        <v>5426.49</v>
      </c>
      <c r="E61">
        <v>855813.77659999998</v>
      </c>
      <c r="F61">
        <v>850387.29</v>
      </c>
      <c r="G61">
        <v>157.71</v>
      </c>
    </row>
    <row r="62" spans="1:7" x14ac:dyDescent="0.3">
      <c r="A62" t="s">
        <v>126</v>
      </c>
      <c r="B62" t="s">
        <v>127</v>
      </c>
      <c r="C62" t="s">
        <v>17</v>
      </c>
      <c r="D62">
        <v>5340</v>
      </c>
      <c r="E62">
        <v>816285.03650000005</v>
      </c>
      <c r="F62">
        <v>810945.04</v>
      </c>
      <c r="G62">
        <v>152.86000000000001</v>
      </c>
    </row>
    <row r="63" spans="1:7" x14ac:dyDescent="0.3">
      <c r="A63" t="s">
        <v>128</v>
      </c>
      <c r="B63" t="s">
        <v>129</v>
      </c>
      <c r="C63" t="s">
        <v>17</v>
      </c>
      <c r="D63">
        <v>14731.43</v>
      </c>
      <c r="E63">
        <v>2238060.1800000002</v>
      </c>
      <c r="F63">
        <v>2223328.75</v>
      </c>
      <c r="G63">
        <v>151.91999999999999</v>
      </c>
    </row>
    <row r="64" spans="1:7" x14ac:dyDescent="0.3">
      <c r="A64" t="s">
        <v>130</v>
      </c>
      <c r="B64" t="s">
        <v>131</v>
      </c>
      <c r="C64" t="s">
        <v>25</v>
      </c>
      <c r="D64">
        <v>10528.73</v>
      </c>
      <c r="E64">
        <v>1594185.9127</v>
      </c>
      <c r="F64">
        <v>1583657.18</v>
      </c>
      <c r="G64">
        <v>151.41</v>
      </c>
    </row>
    <row r="65" spans="1:7" x14ac:dyDescent="0.3">
      <c r="A65" t="s">
        <v>132</v>
      </c>
      <c r="B65" t="s">
        <v>133</v>
      </c>
      <c r="C65" t="s">
        <v>9</v>
      </c>
      <c r="D65">
        <v>12881.51</v>
      </c>
      <c r="E65">
        <v>1924086.3359999999</v>
      </c>
      <c r="F65">
        <v>1911204.83</v>
      </c>
      <c r="G65">
        <v>149.37</v>
      </c>
    </row>
    <row r="66" spans="1:7" x14ac:dyDescent="0.3">
      <c r="A66" t="s">
        <v>134</v>
      </c>
      <c r="B66" t="s">
        <v>135</v>
      </c>
      <c r="C66" t="s">
        <v>12</v>
      </c>
      <c r="D66">
        <v>6731.31</v>
      </c>
      <c r="E66">
        <v>999304.34120000002</v>
      </c>
      <c r="F66">
        <v>992573.03</v>
      </c>
      <c r="G66">
        <v>148.46</v>
      </c>
    </row>
    <row r="67" spans="1:7" x14ac:dyDescent="0.3">
      <c r="A67" t="s">
        <v>136</v>
      </c>
      <c r="B67" t="s">
        <v>137</v>
      </c>
      <c r="C67" t="s">
        <v>12</v>
      </c>
      <c r="D67">
        <v>6717.9</v>
      </c>
      <c r="E67">
        <v>980301.22580000001</v>
      </c>
      <c r="F67">
        <v>973583.33</v>
      </c>
      <c r="G67">
        <v>145.91999999999999</v>
      </c>
    </row>
    <row r="68" spans="1:7" x14ac:dyDescent="0.3">
      <c r="A68" t="s">
        <v>138</v>
      </c>
      <c r="B68" t="s">
        <v>139</v>
      </c>
      <c r="C68" t="s">
        <v>17</v>
      </c>
      <c r="D68">
        <v>13149.59</v>
      </c>
      <c r="E68">
        <v>1840765.0555</v>
      </c>
      <c r="F68">
        <v>1827615.47</v>
      </c>
      <c r="G68">
        <v>139.99</v>
      </c>
    </row>
    <row r="69" spans="1:7" x14ac:dyDescent="0.3">
      <c r="A69" t="s">
        <v>140</v>
      </c>
      <c r="B69" t="s">
        <v>141</v>
      </c>
      <c r="C69" t="s">
        <v>12</v>
      </c>
      <c r="D69">
        <v>3265.33</v>
      </c>
      <c r="E69">
        <v>450602.92300000001</v>
      </c>
      <c r="F69">
        <v>447337.59</v>
      </c>
      <c r="G69">
        <v>138</v>
      </c>
    </row>
    <row r="70" spans="1:7" x14ac:dyDescent="0.3">
      <c r="A70" t="s">
        <v>142</v>
      </c>
      <c r="B70" t="s">
        <v>143</v>
      </c>
      <c r="C70" t="s">
        <v>9</v>
      </c>
      <c r="D70">
        <v>8228.42</v>
      </c>
      <c r="E70">
        <v>1130775.656</v>
      </c>
      <c r="F70">
        <v>1122547.24</v>
      </c>
      <c r="G70">
        <v>137.41999999999999</v>
      </c>
    </row>
    <row r="71" spans="1:7" x14ac:dyDescent="0.3">
      <c r="A71" t="s">
        <v>144</v>
      </c>
      <c r="B71" t="s">
        <v>145</v>
      </c>
      <c r="C71" t="s">
        <v>12</v>
      </c>
      <c r="D71">
        <v>6814.87</v>
      </c>
      <c r="E71">
        <v>893137.16440000001</v>
      </c>
      <c r="F71">
        <v>886322.29</v>
      </c>
      <c r="G71">
        <v>131.06</v>
      </c>
    </row>
    <row r="72" spans="1:7" x14ac:dyDescent="0.3">
      <c r="A72" t="s">
        <v>146</v>
      </c>
      <c r="B72" t="s">
        <v>147</v>
      </c>
      <c r="C72" t="s">
        <v>9</v>
      </c>
      <c r="D72">
        <v>8400.51</v>
      </c>
      <c r="E72">
        <v>1075112.0342000001</v>
      </c>
      <c r="F72">
        <v>1066711.52</v>
      </c>
      <c r="G72">
        <v>127.98</v>
      </c>
    </row>
    <row r="73" spans="1:7" x14ac:dyDescent="0.3">
      <c r="A73" t="s">
        <v>148</v>
      </c>
      <c r="B73" t="s">
        <v>149</v>
      </c>
      <c r="C73" t="s">
        <v>9</v>
      </c>
      <c r="D73">
        <v>12004.6</v>
      </c>
      <c r="E73">
        <v>1532291.5322</v>
      </c>
      <c r="F73">
        <v>1520286.93</v>
      </c>
      <c r="G73">
        <v>127.64</v>
      </c>
    </row>
    <row r="74" spans="1:7" x14ac:dyDescent="0.3">
      <c r="A74" t="s">
        <v>150</v>
      </c>
      <c r="B74" t="s">
        <v>151</v>
      </c>
      <c r="C74" t="s">
        <v>25</v>
      </c>
      <c r="D74">
        <v>6654.37</v>
      </c>
      <c r="E74">
        <v>844948.08669999999</v>
      </c>
      <c r="F74">
        <v>838293.72</v>
      </c>
      <c r="G74">
        <v>126.98</v>
      </c>
    </row>
    <row r="75" spans="1:7" x14ac:dyDescent="0.3">
      <c r="A75" t="s">
        <v>152</v>
      </c>
      <c r="B75" t="s">
        <v>153</v>
      </c>
      <c r="C75" t="s">
        <v>20</v>
      </c>
      <c r="D75">
        <v>14598.13</v>
      </c>
      <c r="E75">
        <v>1658047.6009</v>
      </c>
      <c r="F75">
        <v>1643449.47</v>
      </c>
      <c r="G75">
        <v>113.58</v>
      </c>
    </row>
    <row r="76" spans="1:7" x14ac:dyDescent="0.3">
      <c r="A76" t="s">
        <v>154</v>
      </c>
      <c r="B76" t="s">
        <v>155</v>
      </c>
      <c r="C76" t="s">
        <v>20</v>
      </c>
      <c r="D76">
        <v>13689.81</v>
      </c>
      <c r="E76">
        <v>1549054.7615</v>
      </c>
      <c r="F76">
        <v>1535364.95</v>
      </c>
      <c r="G76">
        <v>113.15</v>
      </c>
    </row>
    <row r="77" spans="1:7" x14ac:dyDescent="0.3">
      <c r="A77" t="s">
        <v>156</v>
      </c>
      <c r="B77" t="s">
        <v>157</v>
      </c>
      <c r="C77" t="s">
        <v>17</v>
      </c>
      <c r="D77">
        <v>14797.17</v>
      </c>
      <c r="E77">
        <v>1660117.0422</v>
      </c>
      <c r="F77">
        <v>1645319.87</v>
      </c>
      <c r="G77">
        <v>112.19</v>
      </c>
    </row>
    <row r="78" spans="1:7" x14ac:dyDescent="0.3">
      <c r="A78" t="s">
        <v>158</v>
      </c>
      <c r="B78" t="s">
        <v>159</v>
      </c>
      <c r="C78" t="s">
        <v>20</v>
      </c>
      <c r="D78">
        <v>14496.4</v>
      </c>
      <c r="E78">
        <v>1600847.5255</v>
      </c>
      <c r="F78">
        <v>1586351.13</v>
      </c>
      <c r="G78">
        <v>110.43</v>
      </c>
    </row>
    <row r="79" spans="1:7" x14ac:dyDescent="0.3">
      <c r="A79" t="s">
        <v>160</v>
      </c>
      <c r="B79" t="s">
        <v>161</v>
      </c>
      <c r="C79" t="s">
        <v>20</v>
      </c>
      <c r="D79">
        <v>9622.25</v>
      </c>
      <c r="E79">
        <v>1048513.0753</v>
      </c>
      <c r="F79">
        <v>1038890.83</v>
      </c>
      <c r="G79">
        <v>108.97</v>
      </c>
    </row>
    <row r="80" spans="1:7" x14ac:dyDescent="0.3">
      <c r="A80" t="s">
        <v>162</v>
      </c>
      <c r="B80" t="s">
        <v>163</v>
      </c>
      <c r="C80" t="s">
        <v>9</v>
      </c>
      <c r="D80">
        <v>8638.98</v>
      </c>
      <c r="E80">
        <v>901177.37769999995</v>
      </c>
      <c r="F80">
        <v>892538.4</v>
      </c>
      <c r="G80">
        <v>104.32</v>
      </c>
    </row>
    <row r="81" spans="1:7" x14ac:dyDescent="0.3">
      <c r="A81" t="s">
        <v>164</v>
      </c>
      <c r="B81" t="s">
        <v>165</v>
      </c>
      <c r="C81" t="s">
        <v>25</v>
      </c>
      <c r="D81">
        <v>10951.18</v>
      </c>
      <c r="E81">
        <v>1122858.6384000001</v>
      </c>
      <c r="F81">
        <v>1111907.46</v>
      </c>
      <c r="G81">
        <v>102.53</v>
      </c>
    </row>
    <row r="82" spans="1:7" x14ac:dyDescent="0.3">
      <c r="A82" t="s">
        <v>166</v>
      </c>
      <c r="B82" t="s">
        <v>167</v>
      </c>
      <c r="C82" t="s">
        <v>9</v>
      </c>
      <c r="D82">
        <v>13390.9</v>
      </c>
      <c r="E82">
        <v>1372336.5051</v>
      </c>
      <c r="F82">
        <v>1358945.61</v>
      </c>
      <c r="G82">
        <v>102.48</v>
      </c>
    </row>
    <row r="83" spans="1:7" x14ac:dyDescent="0.3">
      <c r="A83" t="s">
        <v>168</v>
      </c>
      <c r="B83" t="s">
        <v>169</v>
      </c>
      <c r="C83" t="s">
        <v>25</v>
      </c>
      <c r="D83">
        <v>10294.459999999999</v>
      </c>
      <c r="E83">
        <v>1025705.5397</v>
      </c>
      <c r="F83">
        <v>1015411.08</v>
      </c>
      <c r="G83">
        <v>99.64</v>
      </c>
    </row>
    <row r="84" spans="1:7" x14ac:dyDescent="0.3">
      <c r="A84" t="s">
        <v>170</v>
      </c>
      <c r="B84" t="s">
        <v>171</v>
      </c>
      <c r="C84" t="s">
        <v>25</v>
      </c>
      <c r="D84">
        <v>7954.87</v>
      </c>
      <c r="E84">
        <v>786501.31059999997</v>
      </c>
      <c r="F84">
        <v>778546.44</v>
      </c>
      <c r="G84">
        <v>98.87</v>
      </c>
    </row>
    <row r="85" spans="1:7" x14ac:dyDescent="0.3">
      <c r="A85" t="s">
        <v>172</v>
      </c>
      <c r="B85" t="s">
        <v>173</v>
      </c>
      <c r="C85" t="s">
        <v>25</v>
      </c>
      <c r="D85">
        <v>7592.03</v>
      </c>
      <c r="E85">
        <v>714158.57290000003</v>
      </c>
      <c r="F85">
        <v>706566.54</v>
      </c>
      <c r="G85">
        <v>94.07</v>
      </c>
    </row>
    <row r="86" spans="1:7" x14ac:dyDescent="0.3">
      <c r="A86" t="s">
        <v>174</v>
      </c>
      <c r="B86" t="s">
        <v>175</v>
      </c>
      <c r="C86" t="s">
        <v>12</v>
      </c>
      <c r="D86">
        <v>10939.37</v>
      </c>
      <c r="E86">
        <v>1009389.8018</v>
      </c>
      <c r="F86">
        <v>998450.43</v>
      </c>
      <c r="G86">
        <v>92.27</v>
      </c>
    </row>
    <row r="87" spans="1:7" x14ac:dyDescent="0.3">
      <c r="A87" t="s">
        <v>176</v>
      </c>
      <c r="B87" t="s">
        <v>177</v>
      </c>
      <c r="C87" t="s">
        <v>17</v>
      </c>
      <c r="D87">
        <v>6501.16</v>
      </c>
      <c r="E87">
        <v>590864.9987</v>
      </c>
      <c r="F87">
        <v>584363.84</v>
      </c>
      <c r="G87">
        <v>90.89</v>
      </c>
    </row>
    <row r="88" spans="1:7" x14ac:dyDescent="0.3">
      <c r="A88" t="s">
        <v>178</v>
      </c>
      <c r="B88" t="s">
        <v>179</v>
      </c>
      <c r="C88" t="s">
        <v>9</v>
      </c>
      <c r="D88">
        <v>13342.61</v>
      </c>
      <c r="E88">
        <v>1162496.8307</v>
      </c>
      <c r="F88">
        <v>1149154.22</v>
      </c>
      <c r="G88">
        <v>87.13</v>
      </c>
    </row>
    <row r="89" spans="1:7" x14ac:dyDescent="0.3">
      <c r="A89" t="s">
        <v>180</v>
      </c>
      <c r="B89" t="s">
        <v>181</v>
      </c>
      <c r="C89" t="s">
        <v>17</v>
      </c>
      <c r="D89">
        <v>14406.91</v>
      </c>
      <c r="E89">
        <v>1243953.3334999999</v>
      </c>
      <c r="F89">
        <v>1229546.42</v>
      </c>
      <c r="G89">
        <v>86.34</v>
      </c>
    </row>
    <row r="90" spans="1:7" x14ac:dyDescent="0.3">
      <c r="A90" t="s">
        <v>182</v>
      </c>
      <c r="B90" t="s">
        <v>183</v>
      </c>
      <c r="C90" t="s">
        <v>17</v>
      </c>
      <c r="D90">
        <v>10969.53</v>
      </c>
      <c r="E90">
        <v>943197.26159999997</v>
      </c>
      <c r="F90">
        <v>932227.73</v>
      </c>
      <c r="G90">
        <v>85.98</v>
      </c>
    </row>
    <row r="91" spans="1:7" x14ac:dyDescent="0.3">
      <c r="A91" t="s">
        <v>184</v>
      </c>
      <c r="B91" t="s">
        <v>185</v>
      </c>
      <c r="C91" t="s">
        <v>20</v>
      </c>
      <c r="D91">
        <v>4782.72</v>
      </c>
      <c r="E91">
        <v>398653.50520000001</v>
      </c>
      <c r="F91">
        <v>393870.79</v>
      </c>
      <c r="G91">
        <v>83.35</v>
      </c>
    </row>
    <row r="92" spans="1:7" x14ac:dyDescent="0.3">
      <c r="A92" t="s">
        <v>186</v>
      </c>
      <c r="B92" t="s">
        <v>187</v>
      </c>
      <c r="C92" t="s">
        <v>25</v>
      </c>
      <c r="D92">
        <v>11596.13</v>
      </c>
      <c r="E92">
        <v>941513.57169999997</v>
      </c>
      <c r="F92">
        <v>929917.43999999994</v>
      </c>
      <c r="G92">
        <v>81.19</v>
      </c>
    </row>
    <row r="93" spans="1:7" x14ac:dyDescent="0.3">
      <c r="A93" t="s">
        <v>188</v>
      </c>
      <c r="B93" t="s">
        <v>189</v>
      </c>
      <c r="C93" t="s">
        <v>25</v>
      </c>
      <c r="D93">
        <v>10419.07</v>
      </c>
      <c r="E93">
        <v>842969.2929</v>
      </c>
      <c r="F93">
        <v>832550.22</v>
      </c>
      <c r="G93">
        <v>80.91</v>
      </c>
    </row>
    <row r="94" spans="1:7" x14ac:dyDescent="0.3">
      <c r="A94" t="s">
        <v>190</v>
      </c>
      <c r="B94" t="s">
        <v>191</v>
      </c>
      <c r="C94" t="s">
        <v>17</v>
      </c>
      <c r="D94">
        <v>11163.12</v>
      </c>
      <c r="E94">
        <v>862862.3811</v>
      </c>
      <c r="F94">
        <v>851699.26</v>
      </c>
      <c r="G94">
        <v>77.3</v>
      </c>
    </row>
    <row r="95" spans="1:7" x14ac:dyDescent="0.3">
      <c r="A95" t="s">
        <v>192</v>
      </c>
      <c r="B95" t="s">
        <v>193</v>
      </c>
      <c r="C95" t="s">
        <v>12</v>
      </c>
      <c r="D95">
        <v>9545.76</v>
      </c>
      <c r="E95">
        <v>737631.54610000004</v>
      </c>
      <c r="F95">
        <v>728085.79</v>
      </c>
      <c r="G95">
        <v>77.27</v>
      </c>
    </row>
    <row r="96" spans="1:7" x14ac:dyDescent="0.3">
      <c r="A96" t="s">
        <v>194</v>
      </c>
      <c r="B96" t="s">
        <v>195</v>
      </c>
      <c r="C96" t="s">
        <v>12</v>
      </c>
      <c r="D96">
        <v>12615.6</v>
      </c>
      <c r="E96">
        <v>942570.81720000005</v>
      </c>
      <c r="F96">
        <v>929955.22</v>
      </c>
      <c r="G96">
        <v>74.709999999999994</v>
      </c>
    </row>
    <row r="97" spans="1:7" x14ac:dyDescent="0.3">
      <c r="A97" t="s">
        <v>196</v>
      </c>
      <c r="B97" t="s">
        <v>197</v>
      </c>
      <c r="C97" t="s">
        <v>20</v>
      </c>
      <c r="D97">
        <v>12794.87</v>
      </c>
      <c r="E97">
        <v>941803.32200000004</v>
      </c>
      <c r="F97">
        <v>929008.45</v>
      </c>
      <c r="G97">
        <v>73.61</v>
      </c>
    </row>
    <row r="98" spans="1:7" x14ac:dyDescent="0.3">
      <c r="A98" t="s">
        <v>198</v>
      </c>
      <c r="B98" t="s">
        <v>199</v>
      </c>
      <c r="C98" t="s">
        <v>25</v>
      </c>
      <c r="D98">
        <v>11607.3</v>
      </c>
      <c r="E98">
        <v>848520.14569999999</v>
      </c>
      <c r="F98">
        <v>836912.85</v>
      </c>
      <c r="G98">
        <v>73.099999999999994</v>
      </c>
    </row>
    <row r="99" spans="1:7" x14ac:dyDescent="0.3">
      <c r="A99" t="s">
        <v>200</v>
      </c>
      <c r="B99" t="s">
        <v>201</v>
      </c>
      <c r="C99" t="s">
        <v>12</v>
      </c>
      <c r="D99">
        <v>14262.74</v>
      </c>
      <c r="E99">
        <v>976744.94709999999</v>
      </c>
      <c r="F99">
        <v>962482.21</v>
      </c>
      <c r="G99">
        <v>68.48</v>
      </c>
    </row>
    <row r="100" spans="1:7" x14ac:dyDescent="0.3">
      <c r="A100" t="s">
        <v>202</v>
      </c>
      <c r="B100" t="s">
        <v>203</v>
      </c>
      <c r="C100" t="s">
        <v>25</v>
      </c>
      <c r="D100">
        <v>14756.23</v>
      </c>
      <c r="E100">
        <v>1004088.0776</v>
      </c>
      <c r="F100">
        <v>989331.85</v>
      </c>
      <c r="G100">
        <v>68.05</v>
      </c>
    </row>
    <row r="101" spans="1:7" x14ac:dyDescent="0.3">
      <c r="A101" t="s">
        <v>204</v>
      </c>
      <c r="B101" t="s">
        <v>205</v>
      </c>
      <c r="C101" t="s">
        <v>20</v>
      </c>
      <c r="D101">
        <v>13051.22</v>
      </c>
      <c r="E101">
        <v>831850.57180000003</v>
      </c>
      <c r="F101">
        <v>818799.35</v>
      </c>
      <c r="G101">
        <v>63.74</v>
      </c>
    </row>
    <row r="102" spans="1:7" x14ac:dyDescent="0.3">
      <c r="A102" t="s">
        <v>206</v>
      </c>
      <c r="B102" t="s">
        <v>207</v>
      </c>
      <c r="C102" t="s">
        <v>25</v>
      </c>
      <c r="D102">
        <v>11544.43</v>
      </c>
      <c r="E102">
        <v>680845.84400000004</v>
      </c>
      <c r="F102">
        <v>669301.41</v>
      </c>
      <c r="G102">
        <v>58.98</v>
      </c>
    </row>
    <row r="103" spans="1:7" x14ac:dyDescent="0.3">
      <c r="A103" t="s">
        <v>208</v>
      </c>
      <c r="B103" t="s">
        <v>209</v>
      </c>
      <c r="C103" t="s">
        <v>17</v>
      </c>
      <c r="D103">
        <v>10541.81</v>
      </c>
      <c r="E103">
        <v>450625.11070000002</v>
      </c>
      <c r="F103">
        <v>440083.3</v>
      </c>
      <c r="G103">
        <v>42.75</v>
      </c>
    </row>
    <row r="104" spans="1:7" x14ac:dyDescent="0.3">
      <c r="A104" t="s">
        <v>210</v>
      </c>
      <c r="B104" t="s">
        <v>211</v>
      </c>
      <c r="C104" t="s">
        <v>9</v>
      </c>
      <c r="D104">
        <v>8315.6299999999992</v>
      </c>
      <c r="E104">
        <v>188710.66260000001</v>
      </c>
      <c r="F104">
        <v>180395.03</v>
      </c>
      <c r="G104">
        <v>22.69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8B90-CD74-4BAA-9B72-8EE76B700E76}">
  <dimension ref="A1:L9"/>
  <sheetViews>
    <sheetView tabSelected="1" workbookViewId="0">
      <selection activeCell="E1" sqref="E1"/>
    </sheetView>
  </sheetViews>
  <sheetFormatPr defaultRowHeight="14.4" x14ac:dyDescent="0.3"/>
  <cols>
    <col min="1" max="1" width="12.77734375" customWidth="1"/>
    <col min="2" max="2" width="18.33203125" customWidth="1"/>
    <col min="3" max="3" width="23.21875" customWidth="1"/>
    <col min="4" max="4" width="20.6640625" customWidth="1"/>
    <col min="6" max="6" width="17" bestFit="1" customWidth="1"/>
    <col min="7" max="7" width="13.109375" bestFit="1" customWidth="1"/>
    <col min="8" max="8" width="5.88671875" customWidth="1"/>
    <col min="9" max="9" width="18.77734375" customWidth="1"/>
    <col min="10" max="10" width="15.44140625" bestFit="1" customWidth="1"/>
    <col min="11" max="11" width="18.44140625" customWidth="1"/>
    <col min="12" max="12" width="13.44140625" customWidth="1"/>
  </cols>
  <sheetData>
    <row r="1" spans="1:12" ht="18" x14ac:dyDescent="0.3">
      <c r="A1" s="24" t="s">
        <v>212</v>
      </c>
      <c r="B1" s="24"/>
      <c r="C1" s="24"/>
      <c r="D1" s="24"/>
    </row>
    <row r="3" spans="1:12" ht="18" x14ac:dyDescent="0.35">
      <c r="A3" s="3" t="s">
        <v>218</v>
      </c>
      <c r="B3" s="2" t="s">
        <v>215</v>
      </c>
      <c r="C3" s="2" t="s">
        <v>216</v>
      </c>
      <c r="D3" s="2" t="s">
        <v>217</v>
      </c>
      <c r="F3" s="3" t="s">
        <v>218</v>
      </c>
      <c r="G3" s="2" t="s">
        <v>217</v>
      </c>
      <c r="I3" s="8" t="s">
        <v>1</v>
      </c>
      <c r="J3" s="9" t="s">
        <v>215</v>
      </c>
      <c r="K3" s="10" t="s">
        <v>216</v>
      </c>
      <c r="L3" s="11" t="s">
        <v>217</v>
      </c>
    </row>
    <row r="4" spans="1:12" ht="18" x14ac:dyDescent="0.35">
      <c r="A4" s="6" t="s">
        <v>9</v>
      </c>
      <c r="B4" s="7">
        <v>144795.63</v>
      </c>
      <c r="C4" s="7">
        <v>30572388.040800001</v>
      </c>
      <c r="D4" s="7">
        <v>7279.2999999999993</v>
      </c>
      <c r="F4" s="4" t="s">
        <v>25</v>
      </c>
      <c r="G4" s="5">
        <v>3996.2999999999997</v>
      </c>
      <c r="I4" s="12" t="s">
        <v>8</v>
      </c>
      <c r="J4" s="15">
        <v>1182.3499999999999</v>
      </c>
      <c r="K4" s="16">
        <v>2051006.8568</v>
      </c>
      <c r="L4" s="17">
        <v>1734.69</v>
      </c>
    </row>
    <row r="5" spans="1:12" ht="18" x14ac:dyDescent="0.35">
      <c r="A5" s="4" t="s">
        <v>20</v>
      </c>
      <c r="B5" s="5">
        <v>167406.46</v>
      </c>
      <c r="C5" s="5">
        <v>40929435.629699998</v>
      </c>
      <c r="D5" s="5">
        <v>6886.1699999999992</v>
      </c>
      <c r="F5" s="4" t="s">
        <v>17</v>
      </c>
      <c r="G5" s="5">
        <v>4638.53</v>
      </c>
      <c r="I5" s="13" t="s">
        <v>11</v>
      </c>
      <c r="J5" s="18">
        <v>1272.29</v>
      </c>
      <c r="K5" s="5">
        <v>1744541.3470000001</v>
      </c>
      <c r="L5" s="19">
        <v>1371.18</v>
      </c>
    </row>
    <row r="6" spans="1:12" ht="18" x14ac:dyDescent="0.35">
      <c r="A6" s="4" t="s">
        <v>12</v>
      </c>
      <c r="B6" s="5">
        <v>136266.37</v>
      </c>
      <c r="C6" s="5">
        <v>24853329.783000007</v>
      </c>
      <c r="D6" s="5">
        <v>5213.2800000000007</v>
      </c>
      <c r="F6" s="4" t="s">
        <v>12</v>
      </c>
      <c r="G6" s="5">
        <v>5213.2800000000007</v>
      </c>
      <c r="I6" s="14" t="s">
        <v>14</v>
      </c>
      <c r="J6" s="20">
        <v>1231.32</v>
      </c>
      <c r="K6" s="21">
        <v>1625675.6444999999</v>
      </c>
      <c r="L6" s="22">
        <v>1320.27</v>
      </c>
    </row>
    <row r="7" spans="1:12" ht="18" x14ac:dyDescent="0.35">
      <c r="A7" s="4" t="s">
        <v>17</v>
      </c>
      <c r="B7" s="5">
        <v>174731.08</v>
      </c>
      <c r="C7" s="5">
        <v>29905233.915699996</v>
      </c>
      <c r="D7" s="5">
        <v>4638.53</v>
      </c>
      <c r="F7" s="4" t="s">
        <v>20</v>
      </c>
      <c r="G7" s="5">
        <v>6886.1699999999992</v>
      </c>
    </row>
    <row r="8" spans="1:12" ht="18" x14ac:dyDescent="0.35">
      <c r="A8" s="4" t="s">
        <v>25</v>
      </c>
      <c r="B8" s="5">
        <v>181101.87999999998</v>
      </c>
      <c r="C8" s="5">
        <v>27969981.810700003</v>
      </c>
      <c r="D8" s="5">
        <v>3996.2999999999997</v>
      </c>
      <c r="F8" s="4" t="s">
        <v>9</v>
      </c>
      <c r="G8" s="5">
        <v>7279.2999999999993</v>
      </c>
    </row>
    <row r="9" spans="1:12" ht="18" x14ac:dyDescent="0.35">
      <c r="A9" s="4" t="s">
        <v>214</v>
      </c>
      <c r="B9" s="5">
        <v>804301.41999999993</v>
      </c>
      <c r="C9" s="5">
        <v>154230369.17989999</v>
      </c>
      <c r="D9" s="5">
        <v>28013.58</v>
      </c>
      <c r="F9" s="4" t="s">
        <v>214</v>
      </c>
      <c r="G9" s="5">
        <v>28013.579999999994</v>
      </c>
    </row>
  </sheetData>
  <mergeCells count="1">
    <mergeCell ref="A1:D1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marketing_roi</vt:lpstr>
      <vt:lpstr>marketing_roi_pivot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Kumar M</dc:creator>
  <cp:lastModifiedBy>Nirmal new_account M</cp:lastModifiedBy>
  <dcterms:created xsi:type="dcterms:W3CDTF">2025-09-14T08:15:32Z</dcterms:created>
  <dcterms:modified xsi:type="dcterms:W3CDTF">2025-09-15T08:15:41Z</dcterms:modified>
</cp:coreProperties>
</file>