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B01ADC46-7D34-A74D-8E23-F9429834D017}" xr6:coauthVersionLast="47" xr6:coauthVersionMax="47" xr10:uidLastSave="{00000000-0000-0000-0000-000000000000}"/>
  <bookViews>
    <workbookView xWindow="40" yWindow="760" windowWidth="29160" windowHeight="188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5" i="1" l="1"/>
  <c r="O145" i="1"/>
  <c r="P145" i="1"/>
  <c r="Q145" i="1"/>
  <c r="R145" i="1"/>
  <c r="S145" i="1"/>
  <c r="J145" i="1" s="1"/>
  <c r="N146" i="1"/>
  <c r="O146" i="1"/>
  <c r="P146" i="1"/>
  <c r="Q146" i="1"/>
  <c r="R146" i="1"/>
  <c r="S146" i="1"/>
  <c r="J146" i="1" s="1"/>
  <c r="N147" i="1"/>
  <c r="Q147" i="1" s="1"/>
  <c r="R147" i="1" s="1"/>
  <c r="S147" i="1" s="1"/>
  <c r="J147" i="1" s="1"/>
  <c r="O147" i="1"/>
  <c r="P147" i="1"/>
  <c r="N148" i="1"/>
  <c r="Q148" i="1" s="1"/>
  <c r="O148" i="1"/>
  <c r="P148" i="1"/>
  <c r="N149" i="1"/>
  <c r="Q149" i="1" s="1"/>
  <c r="O149" i="1"/>
  <c r="P149" i="1"/>
  <c r="N150" i="1"/>
  <c r="O150" i="1"/>
  <c r="P150" i="1"/>
  <c r="N151" i="1"/>
  <c r="O151" i="1"/>
  <c r="P151" i="1"/>
  <c r="Q151" i="1"/>
  <c r="N152" i="1"/>
  <c r="O152" i="1"/>
  <c r="S152" i="1" s="1"/>
  <c r="J152" i="1" s="1"/>
  <c r="P152" i="1"/>
  <c r="Q152" i="1"/>
  <c r="R152" i="1"/>
  <c r="N153" i="1"/>
  <c r="O153" i="1"/>
  <c r="P153" i="1"/>
  <c r="Q153" i="1"/>
  <c r="R153" i="1"/>
  <c r="S153" i="1"/>
  <c r="J153" i="1" s="1"/>
  <c r="N154" i="1"/>
  <c r="O154" i="1"/>
  <c r="P154" i="1"/>
  <c r="Q154" i="1"/>
  <c r="R154" i="1"/>
  <c r="S154" i="1"/>
  <c r="J154" i="1" s="1"/>
  <c r="N155" i="1"/>
  <c r="Q155" i="1" s="1"/>
  <c r="R155" i="1" s="1"/>
  <c r="S155" i="1" s="1"/>
  <c r="J155" i="1" s="1"/>
  <c r="O155" i="1"/>
  <c r="P155" i="1"/>
  <c r="N134" i="1"/>
  <c r="Q134" i="1" s="1"/>
  <c r="R134" i="1" s="1"/>
  <c r="S134" i="1" s="1"/>
  <c r="J134" i="1" s="1"/>
  <c r="O134" i="1"/>
  <c r="P134" i="1"/>
  <c r="N135" i="1"/>
  <c r="O135" i="1"/>
  <c r="R135" i="1" s="1"/>
  <c r="S135" i="1" s="1"/>
  <c r="J135" i="1" s="1"/>
  <c r="P135" i="1"/>
  <c r="Q135" i="1"/>
  <c r="N136" i="1"/>
  <c r="Q136" i="1" s="1"/>
  <c r="O136" i="1"/>
  <c r="P136" i="1"/>
  <c r="N137" i="1"/>
  <c r="Q137" i="1" s="1"/>
  <c r="O137" i="1"/>
  <c r="P137" i="1"/>
  <c r="N138" i="1"/>
  <c r="Q138" i="1" s="1"/>
  <c r="O138" i="1"/>
  <c r="P138" i="1"/>
  <c r="N139" i="1"/>
  <c r="R139" i="1" s="1"/>
  <c r="O139" i="1"/>
  <c r="S139" i="1" s="1"/>
  <c r="J139" i="1" s="1"/>
  <c r="P139" i="1"/>
  <c r="Q139" i="1"/>
  <c r="N140" i="1"/>
  <c r="S140" i="1" s="1"/>
  <c r="J140" i="1" s="1"/>
  <c r="O140" i="1"/>
  <c r="P140" i="1"/>
  <c r="Q140" i="1"/>
  <c r="R140" i="1"/>
  <c r="N141" i="1"/>
  <c r="O141" i="1"/>
  <c r="P141" i="1"/>
  <c r="Q141" i="1"/>
  <c r="R141" i="1" s="1"/>
  <c r="S141" i="1" s="1"/>
  <c r="J141" i="1" s="1"/>
  <c r="N142" i="1"/>
  <c r="Q142" i="1" s="1"/>
  <c r="R142" i="1" s="1"/>
  <c r="S142" i="1" s="1"/>
  <c r="J142" i="1" s="1"/>
  <c r="O142" i="1"/>
  <c r="P142" i="1"/>
  <c r="N143" i="1"/>
  <c r="O143" i="1"/>
  <c r="R143" i="1" s="1"/>
  <c r="S143" i="1" s="1"/>
  <c r="J143" i="1" s="1"/>
  <c r="P143" i="1"/>
  <c r="Q143" i="1"/>
  <c r="N144" i="1"/>
  <c r="Q144" i="1" s="1"/>
  <c r="O144" i="1"/>
  <c r="P144" i="1"/>
  <c r="N123" i="1"/>
  <c r="Q123" i="1" s="1"/>
  <c r="O123" i="1"/>
  <c r="P123" i="1"/>
  <c r="N124" i="1"/>
  <c r="Q124" i="1" s="1"/>
  <c r="O124" i="1"/>
  <c r="P124" i="1"/>
  <c r="N125" i="1"/>
  <c r="O125" i="1"/>
  <c r="P125" i="1"/>
  <c r="N126" i="1"/>
  <c r="O126" i="1"/>
  <c r="P126" i="1"/>
  <c r="Q126" i="1"/>
  <c r="R126" i="1"/>
  <c r="N127" i="1"/>
  <c r="Q127" i="1" s="1"/>
  <c r="O127" i="1"/>
  <c r="P127" i="1"/>
  <c r="N128" i="1"/>
  <c r="O128" i="1"/>
  <c r="P128" i="1"/>
  <c r="Q128" i="1"/>
  <c r="N129" i="1"/>
  <c r="Q129" i="1" s="1"/>
  <c r="R129" i="1" s="1"/>
  <c r="O129" i="1"/>
  <c r="P129" i="1"/>
  <c r="N130" i="1"/>
  <c r="Q130" i="1" s="1"/>
  <c r="O130" i="1"/>
  <c r="P130" i="1"/>
  <c r="N131" i="1"/>
  <c r="Q131" i="1" s="1"/>
  <c r="O131" i="1"/>
  <c r="R131" i="1" s="1"/>
  <c r="P131" i="1"/>
  <c r="N132" i="1"/>
  <c r="Q132" i="1" s="1"/>
  <c r="O132" i="1"/>
  <c r="P132" i="1"/>
  <c r="N133" i="1"/>
  <c r="O133" i="1"/>
  <c r="P133" i="1"/>
  <c r="Q133" i="1"/>
  <c r="N112" i="1"/>
  <c r="Q112" i="1" s="1"/>
  <c r="O112" i="1"/>
  <c r="P112" i="1"/>
  <c r="N113" i="1"/>
  <c r="O113" i="1"/>
  <c r="P113" i="1"/>
  <c r="Q113" i="1"/>
  <c r="R113" i="1" s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O117" i="1"/>
  <c r="P117" i="1"/>
  <c r="N118" i="1"/>
  <c r="R118" i="1" s="1"/>
  <c r="O118" i="1"/>
  <c r="P118" i="1"/>
  <c r="Q118" i="1"/>
  <c r="N119" i="1"/>
  <c r="O119" i="1"/>
  <c r="P119" i="1"/>
  <c r="Q119" i="1"/>
  <c r="R119" i="1"/>
  <c r="S119" i="1"/>
  <c r="J119" i="1" s="1"/>
  <c r="N120" i="1"/>
  <c r="Q120" i="1" s="1"/>
  <c r="O120" i="1"/>
  <c r="P120" i="1"/>
  <c r="N121" i="1"/>
  <c r="Q121" i="1" s="1"/>
  <c r="O121" i="1"/>
  <c r="P121" i="1"/>
  <c r="N122" i="1"/>
  <c r="Q122" i="1" s="1"/>
  <c r="O122" i="1"/>
  <c r="P122" i="1"/>
  <c r="N101" i="1"/>
  <c r="Q101" i="1" s="1"/>
  <c r="O101" i="1"/>
  <c r="P101" i="1"/>
  <c r="N102" i="1"/>
  <c r="O102" i="1"/>
  <c r="P102" i="1"/>
  <c r="Q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O107" i="1"/>
  <c r="P107" i="1"/>
  <c r="Q107" i="1"/>
  <c r="R107" i="1"/>
  <c r="N108" i="1"/>
  <c r="Q108" i="1" s="1"/>
  <c r="O108" i="1"/>
  <c r="P108" i="1"/>
  <c r="N109" i="1"/>
  <c r="O109" i="1"/>
  <c r="P109" i="1"/>
  <c r="N110" i="1"/>
  <c r="O110" i="1"/>
  <c r="P110" i="1"/>
  <c r="Q110" i="1"/>
  <c r="N111" i="1"/>
  <c r="Q111" i="1" s="1"/>
  <c r="O111" i="1"/>
  <c r="P111" i="1"/>
  <c r="N90" i="1"/>
  <c r="O90" i="1"/>
  <c r="P90" i="1"/>
  <c r="N91" i="1"/>
  <c r="O91" i="1"/>
  <c r="P91" i="1"/>
  <c r="Q91" i="1"/>
  <c r="R91" i="1" s="1"/>
  <c r="S91" i="1" s="1"/>
  <c r="J91" i="1" s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O95" i="1"/>
  <c r="P95" i="1"/>
  <c r="Q95" i="1"/>
  <c r="R95" i="1"/>
  <c r="N96" i="1"/>
  <c r="Q96" i="1" s="1"/>
  <c r="O96" i="1"/>
  <c r="P96" i="1"/>
  <c r="N97" i="1"/>
  <c r="O97" i="1"/>
  <c r="P97" i="1"/>
  <c r="Q97" i="1"/>
  <c r="N98" i="1"/>
  <c r="O98" i="1"/>
  <c r="S98" i="1" s="1"/>
  <c r="J98" i="1" s="1"/>
  <c r="P98" i="1"/>
  <c r="Q98" i="1"/>
  <c r="R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P80" i="1"/>
  <c r="Q80" i="1"/>
  <c r="N81" i="1"/>
  <c r="Q81" i="1" s="1"/>
  <c r="O81" i="1"/>
  <c r="P81" i="1"/>
  <c r="N82" i="1"/>
  <c r="Q82" i="1" s="1"/>
  <c r="O82" i="1"/>
  <c r="R82" i="1" s="1"/>
  <c r="P82" i="1"/>
  <c r="N83" i="1"/>
  <c r="Q83" i="1" s="1"/>
  <c r="O83" i="1"/>
  <c r="R83" i="1" s="1"/>
  <c r="P83" i="1"/>
  <c r="S83" i="1" s="1"/>
  <c r="J83" i="1" s="1"/>
  <c r="N84" i="1"/>
  <c r="O84" i="1"/>
  <c r="P84" i="1"/>
  <c r="N85" i="1"/>
  <c r="O85" i="1"/>
  <c r="P85" i="1"/>
  <c r="N86" i="1"/>
  <c r="Q86" i="1" s="1"/>
  <c r="O86" i="1"/>
  <c r="P86" i="1"/>
  <c r="N87" i="1"/>
  <c r="O87" i="1"/>
  <c r="P87" i="1"/>
  <c r="Q87" i="1"/>
  <c r="N88" i="1"/>
  <c r="O88" i="1"/>
  <c r="P88" i="1"/>
  <c r="N89" i="1"/>
  <c r="Q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Q57" i="1" s="1"/>
  <c r="O57" i="1"/>
  <c r="P57" i="1"/>
  <c r="N58" i="1"/>
  <c r="O58" i="1"/>
  <c r="P58" i="1"/>
  <c r="Q58" i="1"/>
  <c r="R58" i="1"/>
  <c r="S58" i="1"/>
  <c r="J58" i="1" s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O63" i="1"/>
  <c r="P63" i="1"/>
  <c r="Q63" i="1"/>
  <c r="N64" i="1"/>
  <c r="Q64" i="1" s="1"/>
  <c r="R64" i="1" s="1"/>
  <c r="O64" i="1"/>
  <c r="P64" i="1"/>
  <c r="N65" i="1"/>
  <c r="O65" i="1"/>
  <c r="P65" i="1"/>
  <c r="N66" i="1"/>
  <c r="O66" i="1"/>
  <c r="S66" i="1" s="1"/>
  <c r="J66" i="1" s="1"/>
  <c r="P66" i="1"/>
  <c r="Q66" i="1"/>
  <c r="R66" i="1"/>
  <c r="N67" i="1"/>
  <c r="Q67" i="1" s="1"/>
  <c r="O67" i="1"/>
  <c r="P67" i="1"/>
  <c r="N46" i="1"/>
  <c r="R46" i="1" s="1"/>
  <c r="S46" i="1" s="1"/>
  <c r="J46" i="1" s="1"/>
  <c r="O46" i="1"/>
  <c r="P46" i="1"/>
  <c r="Q46" i="1"/>
  <c r="N47" i="1"/>
  <c r="O47" i="1"/>
  <c r="P47" i="1"/>
  <c r="Q47" i="1"/>
  <c r="R47" i="1"/>
  <c r="S47" i="1"/>
  <c r="J47" i="1" s="1"/>
  <c r="N48" i="1"/>
  <c r="Q48" i="1" s="1"/>
  <c r="O48" i="1"/>
  <c r="P48" i="1"/>
  <c r="N49" i="1"/>
  <c r="O49" i="1"/>
  <c r="P49" i="1"/>
  <c r="N50" i="1"/>
  <c r="Q50" i="1" s="1"/>
  <c r="O50" i="1"/>
  <c r="P50" i="1"/>
  <c r="N51" i="1"/>
  <c r="O51" i="1"/>
  <c r="P51" i="1"/>
  <c r="Q51" i="1"/>
  <c r="N52" i="1"/>
  <c r="Q52" i="1" s="1"/>
  <c r="O52" i="1"/>
  <c r="P52" i="1"/>
  <c r="N53" i="1"/>
  <c r="O53" i="1"/>
  <c r="P53" i="1"/>
  <c r="Q53" i="1"/>
  <c r="R53" i="1"/>
  <c r="S53" i="1"/>
  <c r="J53" i="1" s="1"/>
  <c r="N54" i="1"/>
  <c r="Q54" i="1" s="1"/>
  <c r="R54" i="1" s="1"/>
  <c r="S54" i="1" s="1"/>
  <c r="J54" i="1" s="1"/>
  <c r="O54" i="1"/>
  <c r="P54" i="1"/>
  <c r="N55" i="1"/>
  <c r="O55" i="1"/>
  <c r="P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P41" i="1"/>
  <c r="O41" i="1"/>
  <c r="N41" i="1"/>
  <c r="Q41" i="1" s="1"/>
  <c r="R41" i="1" s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P34" i="1"/>
  <c r="O34" i="1"/>
  <c r="N34" i="1"/>
  <c r="Q34" i="1" s="1"/>
  <c r="R34" i="1" s="1"/>
  <c r="S34" i="1" s="1"/>
  <c r="J34" i="1" s="1"/>
  <c r="P33" i="1"/>
  <c r="O33" i="1"/>
  <c r="N33" i="1"/>
  <c r="Q33" i="1" s="1"/>
  <c r="P32" i="1"/>
  <c r="O32" i="1"/>
  <c r="N32" i="1"/>
  <c r="Q32" i="1" s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R27" i="1" s="1"/>
  <c r="S27" i="1" s="1"/>
  <c r="J27" i="1" s="1"/>
  <c r="P26" i="1"/>
  <c r="O26" i="1"/>
  <c r="N26" i="1"/>
  <c r="Q26" i="1" s="1"/>
  <c r="R26" i="1" s="1"/>
  <c r="S26" i="1" s="1"/>
  <c r="J26" i="1" s="1"/>
  <c r="P25" i="1"/>
  <c r="O25" i="1"/>
  <c r="N25" i="1"/>
  <c r="Q25" i="1" s="1"/>
  <c r="R25" i="1" s="1"/>
  <c r="P24" i="1"/>
  <c r="O24" i="1"/>
  <c r="N24" i="1"/>
  <c r="Q24" i="1" s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P17" i="1"/>
  <c r="O17" i="1"/>
  <c r="N17" i="1"/>
  <c r="Q17" i="1" s="1"/>
  <c r="R17" i="1" s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S11" i="1" s="1"/>
  <c r="J11" i="1" s="1"/>
  <c r="Q10" i="1"/>
  <c r="R10" i="1" s="1"/>
  <c r="P10" i="1"/>
  <c r="O10" i="1"/>
  <c r="N10" i="1"/>
  <c r="P9" i="1"/>
  <c r="O9" i="1"/>
  <c r="N9" i="1"/>
  <c r="Q9" i="1" s="1"/>
  <c r="R9" i="1" s="1"/>
  <c r="Q8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" i="1" s="1"/>
  <c r="J2" i="1" s="1"/>
  <c r="R151" i="1" l="1"/>
  <c r="S151" i="1" s="1"/>
  <c r="J151" i="1" s="1"/>
  <c r="Q150" i="1"/>
  <c r="R150" i="1" s="1"/>
  <c r="S150" i="1" s="1"/>
  <c r="J150" i="1" s="1"/>
  <c r="S149" i="1"/>
  <c r="J149" i="1" s="1"/>
  <c r="R148" i="1"/>
  <c r="S148" i="1" s="1"/>
  <c r="J148" i="1" s="1"/>
  <c r="R149" i="1"/>
  <c r="R144" i="1"/>
  <c r="S144" i="1" s="1"/>
  <c r="J144" i="1" s="1"/>
  <c r="R136" i="1"/>
  <c r="S136" i="1" s="1"/>
  <c r="J136" i="1" s="1"/>
  <c r="R137" i="1"/>
  <c r="S137" i="1" s="1"/>
  <c r="J137" i="1" s="1"/>
  <c r="R138" i="1"/>
  <c r="S138" i="1" s="1"/>
  <c r="J138" i="1" s="1"/>
  <c r="R65" i="1"/>
  <c r="S65" i="1" s="1"/>
  <c r="J65" i="1" s="1"/>
  <c r="R90" i="1"/>
  <c r="S90" i="1" s="1"/>
  <c r="J90" i="1" s="1"/>
  <c r="S41" i="1"/>
  <c r="J41" i="1" s="1"/>
  <c r="R63" i="1"/>
  <c r="S63" i="1" s="1"/>
  <c r="J63" i="1" s="1"/>
  <c r="R18" i="1"/>
  <c r="S18" i="1" s="1"/>
  <c r="J18" i="1" s="1"/>
  <c r="R33" i="1"/>
  <c r="Q65" i="1"/>
  <c r="Q88" i="1"/>
  <c r="R88" i="1" s="1"/>
  <c r="S88" i="1" s="1"/>
  <c r="J88" i="1" s="1"/>
  <c r="R97" i="1"/>
  <c r="S97" i="1" s="1"/>
  <c r="J97" i="1" s="1"/>
  <c r="Q90" i="1"/>
  <c r="R110" i="1"/>
  <c r="S110" i="1" s="1"/>
  <c r="J110" i="1" s="1"/>
  <c r="Q109" i="1"/>
  <c r="R109" i="1" s="1"/>
  <c r="S109" i="1" s="1"/>
  <c r="J109" i="1" s="1"/>
  <c r="R57" i="1"/>
  <c r="S57" i="1" s="1"/>
  <c r="J57" i="1" s="1"/>
  <c r="R81" i="1"/>
  <c r="S81" i="1" s="1"/>
  <c r="J81" i="1" s="1"/>
  <c r="R94" i="1"/>
  <c r="S120" i="1"/>
  <c r="J120" i="1" s="1"/>
  <c r="R128" i="1"/>
  <c r="R80" i="1"/>
  <c r="S96" i="1"/>
  <c r="J96" i="1" s="1"/>
  <c r="R108" i="1"/>
  <c r="S108" i="1" s="1"/>
  <c r="J108" i="1" s="1"/>
  <c r="S121" i="1"/>
  <c r="J121" i="1" s="1"/>
  <c r="R120" i="1"/>
  <c r="Q117" i="1"/>
  <c r="R117" i="1" s="1"/>
  <c r="S117" i="1" s="1"/>
  <c r="J117" i="1" s="1"/>
  <c r="Q55" i="1"/>
  <c r="R55" i="1" s="1"/>
  <c r="S55" i="1" s="1"/>
  <c r="J55" i="1" s="1"/>
  <c r="S64" i="1"/>
  <c r="J64" i="1" s="1"/>
  <c r="R89" i="1"/>
  <c r="S89" i="1" s="1"/>
  <c r="J89" i="1" s="1"/>
  <c r="Q84" i="1"/>
  <c r="R84" i="1" s="1"/>
  <c r="S84" i="1" s="1"/>
  <c r="J84" i="1" s="1"/>
  <c r="S82" i="1"/>
  <c r="J82" i="1" s="1"/>
  <c r="R96" i="1"/>
  <c r="S107" i="1"/>
  <c r="J107" i="1" s="1"/>
  <c r="R102" i="1"/>
  <c r="R121" i="1"/>
  <c r="Q125" i="1"/>
  <c r="R125" i="1" s="1"/>
  <c r="S125" i="1" s="1"/>
  <c r="J125" i="1" s="1"/>
  <c r="S118" i="1"/>
  <c r="J118" i="1" s="1"/>
  <c r="R133" i="1"/>
  <c r="S126" i="1"/>
  <c r="J126" i="1" s="1"/>
  <c r="R35" i="1"/>
  <c r="S35" i="1" s="1"/>
  <c r="J35" i="1" s="1"/>
  <c r="R52" i="1"/>
  <c r="S52" i="1" s="1"/>
  <c r="J52" i="1" s="1"/>
  <c r="R51" i="1"/>
  <c r="S51" i="1" s="1"/>
  <c r="J51" i="1" s="1"/>
  <c r="R87" i="1"/>
  <c r="S87" i="1" s="1"/>
  <c r="J87" i="1" s="1"/>
  <c r="S95" i="1"/>
  <c r="J95" i="1" s="1"/>
  <c r="S129" i="1"/>
  <c r="J129" i="1" s="1"/>
  <c r="S131" i="1"/>
  <c r="J131" i="1" s="1"/>
  <c r="R130" i="1"/>
  <c r="S130" i="1" s="1"/>
  <c r="J130" i="1" s="1"/>
  <c r="S124" i="1"/>
  <c r="J124" i="1" s="1"/>
  <c r="R123" i="1"/>
  <c r="S123" i="1" s="1"/>
  <c r="J123" i="1" s="1"/>
  <c r="S133" i="1"/>
  <c r="J133" i="1" s="1"/>
  <c r="R132" i="1"/>
  <c r="S132" i="1" s="1"/>
  <c r="J132" i="1" s="1"/>
  <c r="R124" i="1"/>
  <c r="S128" i="1"/>
  <c r="J128" i="1" s="1"/>
  <c r="R127" i="1"/>
  <c r="S127" i="1" s="1"/>
  <c r="J127" i="1" s="1"/>
  <c r="S113" i="1"/>
  <c r="J113" i="1" s="1"/>
  <c r="R112" i="1"/>
  <c r="S112" i="1" s="1"/>
  <c r="J112" i="1" s="1"/>
  <c r="R122" i="1"/>
  <c r="S122" i="1" s="1"/>
  <c r="J122" i="1" s="1"/>
  <c r="S115" i="1"/>
  <c r="J115" i="1" s="1"/>
  <c r="R114" i="1"/>
  <c r="S114" i="1" s="1"/>
  <c r="J114" i="1" s="1"/>
  <c r="R115" i="1"/>
  <c r="R116" i="1"/>
  <c r="S116" i="1" s="1"/>
  <c r="J116" i="1" s="1"/>
  <c r="R106" i="1"/>
  <c r="S106" i="1" s="1"/>
  <c r="J106" i="1" s="1"/>
  <c r="S102" i="1"/>
  <c r="J102" i="1" s="1"/>
  <c r="R101" i="1"/>
  <c r="S101" i="1" s="1"/>
  <c r="J101" i="1" s="1"/>
  <c r="S103" i="1"/>
  <c r="J103" i="1" s="1"/>
  <c r="Q106" i="1"/>
  <c r="R111" i="1"/>
  <c r="S111" i="1" s="1"/>
  <c r="J111" i="1" s="1"/>
  <c r="R103" i="1"/>
  <c r="R104" i="1"/>
  <c r="S104" i="1" s="1"/>
  <c r="J104" i="1" s="1"/>
  <c r="R105" i="1"/>
  <c r="S105" i="1" s="1"/>
  <c r="J105" i="1" s="1"/>
  <c r="S92" i="1"/>
  <c r="J92" i="1" s="1"/>
  <c r="Q99" i="1"/>
  <c r="R99" i="1" s="1"/>
  <c r="S99" i="1" s="1"/>
  <c r="J99" i="1" s="1"/>
  <c r="R92" i="1"/>
  <c r="Q100" i="1"/>
  <c r="R100" i="1" s="1"/>
  <c r="S100" i="1" s="1"/>
  <c r="J100" i="1" s="1"/>
  <c r="S94" i="1"/>
  <c r="J94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Q74" i="1"/>
  <c r="R74" i="1" s="1"/>
  <c r="S74" i="1" s="1"/>
  <c r="J74" i="1" s="1"/>
  <c r="R71" i="1"/>
  <c r="R75" i="1"/>
  <c r="S75" i="1" s="1"/>
  <c r="J75" i="1" s="1"/>
  <c r="S71" i="1"/>
  <c r="J71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Q62" i="1"/>
  <c r="R62" i="1" s="1"/>
  <c r="S62" i="1" s="1"/>
  <c r="J62" i="1" s="1"/>
  <c r="R67" i="1"/>
  <c r="S67" i="1" s="1"/>
  <c r="J67" i="1" s="1"/>
  <c r="R61" i="1"/>
  <c r="S61" i="1" s="1"/>
  <c r="J61" i="1" s="1"/>
  <c r="Q60" i="1"/>
  <c r="R60" i="1" s="1"/>
  <c r="S60" i="1" s="1"/>
  <c r="J60" i="1" s="1"/>
  <c r="R59" i="1"/>
  <c r="S59" i="1" s="1"/>
  <c r="J59" i="1" s="1"/>
  <c r="R56" i="1"/>
  <c r="S56" i="1" s="1"/>
  <c r="J56" i="1" s="1"/>
  <c r="R48" i="1"/>
  <c r="S48" i="1" s="1"/>
  <c r="J48" i="1" s="1"/>
  <c r="Q49" i="1"/>
  <c r="R49" i="1" s="1"/>
  <c r="S49" i="1" s="1"/>
  <c r="J49" i="1" s="1"/>
  <c r="R50" i="1"/>
  <c r="S50" i="1" s="1"/>
  <c r="J50" i="1" s="1"/>
  <c r="R3" i="1"/>
  <c r="S3" i="1" s="1"/>
  <c r="J3" i="1" s="1"/>
  <c r="S17" i="1"/>
  <c r="J17" i="1" s="1"/>
  <c r="S10" i="1"/>
  <c r="J10" i="1" s="1"/>
  <c r="S25" i="1"/>
  <c r="J25" i="1" s="1"/>
  <c r="S19" i="1"/>
  <c r="J19" i="1" s="1"/>
  <c r="S33" i="1"/>
  <c r="J33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1" i="1" s="1"/>
  <c r="S31" i="1" s="1"/>
  <c r="J31" i="1" s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R22" i="1" s="1"/>
  <c r="S22" i="1" s="1"/>
  <c r="J22" i="1" s="1"/>
  <c r="Q30" i="1"/>
  <c r="R30" i="1" s="1"/>
  <c r="S30" i="1" s="1"/>
  <c r="J30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<sst xmlns="http://schemas.openxmlformats.org/spreadsheetml/2006/main" count="340" uniqueCount="33">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</sst>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166"/>
  <sheetViews>
    <sheetView tabSelected="1" topLeftCell="A141" zoomScale="140" zoomScaleNormal="140" workbookViewId="0">
      <selection activeCell="A167" sqref="A167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AVERAGE(J2:J1000)</f>
        <v>0.22358979504094886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2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2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2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2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2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2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2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2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2:19" x14ac:dyDescent="0.2"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2:19" x14ac:dyDescent="0.2"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2:19" x14ac:dyDescent="0.2"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2:19" x14ac:dyDescent="0.2"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2:19" x14ac:dyDescent="0.2"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2:19" x14ac:dyDescent="0.2"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2:19" x14ac:dyDescent="0.2"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2:19" x14ac:dyDescent="0.2"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12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12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12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12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12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12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12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12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12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12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12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13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13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13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13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13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13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13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13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13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13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13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14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14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14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14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14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14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14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14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14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14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14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15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15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15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15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15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15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15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15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15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15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15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16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  <c r="H112">
        <v>2</v>
      </c>
      <c r="I112">
        <v>1</v>
      </c>
      <c r="J112">
        <f t="shared" ref="J112:J122" si="50">S112*(1/2)</f>
        <v>0.17075396559204592</v>
      </c>
      <c r="N112">
        <f t="shared" ref="N112:N122" si="51">IF(H112&gt;I112,1,0)</f>
        <v>1</v>
      </c>
      <c r="O112">
        <f t="shared" ref="O112:O122" si="52">IF(H112=I112,1,0)</f>
        <v>0</v>
      </c>
      <c r="P112">
        <f t="shared" ref="P112:P122" si="53">IF(H112&lt;I112,1,0)</f>
        <v>0</v>
      </c>
      <c r="Q112">
        <f t="shared" ref="Q112:Q122" si="54">(E112-N112)^2</f>
        <v>0.27911463751899479</v>
      </c>
      <c r="R112">
        <f t="shared" ref="R112:R122" si="55">((E112+F112)-(N112+O112))^2+Q112</f>
        <v>0.34150793118409095</v>
      </c>
      <c r="S112">
        <f t="shared" ref="S112:S122" si="56">((E112+F112+G112)-(N112+O112+P112))^2+R112</f>
        <v>0.34150793118409184</v>
      </c>
    </row>
    <row r="113" spans="1:19" x14ac:dyDescent="0.2">
      <c r="A113" s="4">
        <v>16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  <c r="H113">
        <v>3</v>
      </c>
      <c r="I113">
        <v>0</v>
      </c>
      <c r="J113">
        <f t="shared" si="50"/>
        <v>0.18634386395990432</v>
      </c>
      <c r="N113">
        <f t="shared" si="51"/>
        <v>1</v>
      </c>
      <c r="O113">
        <f t="shared" si="52"/>
        <v>0</v>
      </c>
      <c r="P113">
        <f t="shared" si="53"/>
        <v>0</v>
      </c>
      <c r="Q113">
        <f t="shared" si="54"/>
        <v>0.29319443114485555</v>
      </c>
      <c r="R113">
        <f t="shared" si="55"/>
        <v>0.37268772791980509</v>
      </c>
      <c r="S113">
        <f t="shared" si="56"/>
        <v>0.37268772791980864</v>
      </c>
    </row>
    <row r="114" spans="1:19" x14ac:dyDescent="0.2">
      <c r="A114" s="4">
        <v>16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  <c r="H114">
        <v>2</v>
      </c>
      <c r="I114">
        <v>1</v>
      </c>
      <c r="J114">
        <f t="shared" si="50"/>
        <v>0.25433342180216689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54"/>
        <v>0.41312357174132475</v>
      </c>
      <c r="R114">
        <f t="shared" si="55"/>
        <v>0.5086668436043329</v>
      </c>
      <c r="S114">
        <f t="shared" si="56"/>
        <v>0.50866684360433378</v>
      </c>
    </row>
    <row r="115" spans="1:19" x14ac:dyDescent="0.2">
      <c r="A115" s="4">
        <v>16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  <c r="H115">
        <v>0</v>
      </c>
      <c r="I115">
        <v>2</v>
      </c>
      <c r="J115">
        <f t="shared" si="50"/>
        <v>0.2050064413366344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54"/>
        <v>7.8888286435948654E-2</v>
      </c>
      <c r="R115">
        <f t="shared" si="55"/>
        <v>0.41001288267326791</v>
      </c>
      <c r="S115">
        <f t="shared" si="56"/>
        <v>0.4100128826732688</v>
      </c>
    </row>
    <row r="116" spans="1:19" x14ac:dyDescent="0.2">
      <c r="A116" s="4">
        <v>16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  <c r="H116">
        <v>1</v>
      </c>
      <c r="I116">
        <v>1</v>
      </c>
      <c r="J116">
        <f t="shared" si="50"/>
        <v>0.11523890378758619</v>
      </c>
      <c r="N116">
        <f t="shared" si="51"/>
        <v>0</v>
      </c>
      <c r="O116">
        <f t="shared" si="52"/>
        <v>1</v>
      </c>
      <c r="P116">
        <f t="shared" si="53"/>
        <v>0</v>
      </c>
      <c r="Q116">
        <f t="shared" si="54"/>
        <v>0.15099654291444212</v>
      </c>
      <c r="R116">
        <f t="shared" si="55"/>
        <v>0.2304778075751715</v>
      </c>
      <c r="S116">
        <f t="shared" si="56"/>
        <v>0.23047780757517239</v>
      </c>
    </row>
    <row r="117" spans="1:19" x14ac:dyDescent="0.2">
      <c r="A117" s="4">
        <v>16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  <c r="H117">
        <v>1</v>
      </c>
      <c r="I117">
        <v>0</v>
      </c>
      <c r="J117">
        <f t="shared" si="50"/>
        <v>0.27899323928581632</v>
      </c>
      <c r="N117">
        <f t="shared" si="51"/>
        <v>1</v>
      </c>
      <c r="O117">
        <f t="shared" si="52"/>
        <v>0</v>
      </c>
      <c r="P117">
        <f t="shared" si="53"/>
        <v>0</v>
      </c>
      <c r="Q117">
        <f t="shared" si="54"/>
        <v>0.43580316589768159</v>
      </c>
      <c r="R117">
        <f t="shared" si="55"/>
        <v>0.55798647857162909</v>
      </c>
      <c r="S117">
        <f t="shared" si="56"/>
        <v>0.55798647857163264</v>
      </c>
    </row>
    <row r="118" spans="1:19" x14ac:dyDescent="0.2">
      <c r="A118" s="4">
        <v>16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  <c r="H118">
        <v>0</v>
      </c>
      <c r="I118">
        <v>1</v>
      </c>
      <c r="J118">
        <f t="shared" si="50"/>
        <v>0.18534050816791819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54"/>
        <v>4.7871643921112622E-2</v>
      </c>
      <c r="R118">
        <f t="shared" si="55"/>
        <v>0.37068101633583639</v>
      </c>
      <c r="S118">
        <f t="shared" si="56"/>
        <v>0.37068101633583639</v>
      </c>
    </row>
    <row r="119" spans="1:19" x14ac:dyDescent="0.2">
      <c r="A119" s="4">
        <v>16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  <c r="H119">
        <v>1</v>
      </c>
      <c r="I119">
        <v>1</v>
      </c>
      <c r="J119">
        <f t="shared" si="50"/>
        <v>0.19603782191760624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54"/>
        <v>4.4271452116029023E-2</v>
      </c>
      <c r="R119">
        <f t="shared" si="55"/>
        <v>0.39207564383521226</v>
      </c>
      <c r="S119">
        <f t="shared" si="56"/>
        <v>0.39207564383521248</v>
      </c>
    </row>
    <row r="120" spans="1:19" x14ac:dyDescent="0.2">
      <c r="A120" s="4">
        <v>16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  <c r="H120">
        <v>0</v>
      </c>
      <c r="I120">
        <v>3</v>
      </c>
      <c r="J120">
        <f t="shared" si="50"/>
        <v>0.19950417791162509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54"/>
        <v>9.6812013227038196E-2</v>
      </c>
      <c r="R120">
        <f t="shared" si="55"/>
        <v>0.39900835582324995</v>
      </c>
      <c r="S120">
        <f t="shared" si="56"/>
        <v>0.39900835582325017</v>
      </c>
    </row>
    <row r="121" spans="1:19" x14ac:dyDescent="0.2">
      <c r="A121" s="4">
        <v>16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  <c r="H121">
        <v>1</v>
      </c>
      <c r="I121">
        <v>1</v>
      </c>
      <c r="J121">
        <f t="shared" si="50"/>
        <v>0.20478519854031721</v>
      </c>
      <c r="N121">
        <f t="shared" si="51"/>
        <v>0</v>
      </c>
      <c r="O121">
        <f t="shared" si="52"/>
        <v>1</v>
      </c>
      <c r="P121">
        <f t="shared" si="53"/>
        <v>0</v>
      </c>
      <c r="Q121">
        <f t="shared" si="54"/>
        <v>0.38921833244660742</v>
      </c>
      <c r="R121">
        <f t="shared" si="55"/>
        <v>0.40957039708063442</v>
      </c>
      <c r="S121">
        <f t="shared" si="56"/>
        <v>0.40957039708063442</v>
      </c>
    </row>
    <row r="122" spans="1:19" x14ac:dyDescent="0.2">
      <c r="A122" s="4">
        <v>16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  <c r="H122">
        <v>2</v>
      </c>
      <c r="I122">
        <v>1</v>
      </c>
      <c r="J122">
        <f t="shared" si="50"/>
        <v>9.3949267920406546E-2</v>
      </c>
      <c r="N122">
        <f t="shared" si="51"/>
        <v>1</v>
      </c>
      <c r="O122">
        <f t="shared" si="52"/>
        <v>0</v>
      </c>
      <c r="P122">
        <f t="shared" si="53"/>
        <v>0</v>
      </c>
      <c r="Q122">
        <f t="shared" si="54"/>
        <v>0.15622045993701797</v>
      </c>
      <c r="R122">
        <f t="shared" si="55"/>
        <v>0.18789853584080754</v>
      </c>
      <c r="S122">
        <f t="shared" si="56"/>
        <v>0.18789853584081309</v>
      </c>
    </row>
    <row r="123" spans="1:19" x14ac:dyDescent="0.2">
      <c r="A123" s="4">
        <v>17</v>
      </c>
      <c r="B123" s="2">
        <v>45073</v>
      </c>
      <c r="C123" t="s">
        <v>10</v>
      </c>
      <c r="D123" t="s">
        <v>19</v>
      </c>
      <c r="E123">
        <v>0.43549117445945701</v>
      </c>
      <c r="F123">
        <v>0.26780256628990201</v>
      </c>
      <c r="G123">
        <v>0.29670619964599598</v>
      </c>
      <c r="H123">
        <v>5</v>
      </c>
      <c r="I123">
        <v>1</v>
      </c>
      <c r="J123">
        <f t="shared" ref="J123:J133" si="57">S123*(1/2)</f>
        <v>0.20335240919583769</v>
      </c>
      <c r="N123">
        <f t="shared" ref="N123:N133" si="58">IF(H123&gt;I123,1,0)</f>
        <v>1</v>
      </c>
      <c r="O123">
        <f t="shared" ref="O123:O133" si="59">IF(H123=I123,1,0)</f>
        <v>0</v>
      </c>
      <c r="P123">
        <f t="shared" ref="P123:P133" si="60">IF(H123&lt;I123,1,0)</f>
        <v>0</v>
      </c>
      <c r="Q123">
        <f t="shared" ref="Q123:Q133" si="61">(E123-N123)^2</f>
        <v>0.31867021411316326</v>
      </c>
      <c r="R123">
        <f t="shared" ref="R123:R133" si="62">((E123+F123)-(N123+O123))^2+Q123</f>
        <v>0.40670481839167183</v>
      </c>
      <c r="S123">
        <f t="shared" ref="S123:S133" si="63">((E123+F123+G123)-(N123+O123+P123))^2+R123</f>
        <v>0.40670481839167538</v>
      </c>
    </row>
    <row r="124" spans="1:19" x14ac:dyDescent="0.2">
      <c r="A124" s="4">
        <v>17</v>
      </c>
      <c r="B124" s="2">
        <v>45073</v>
      </c>
      <c r="C124" t="s">
        <v>13</v>
      </c>
      <c r="D124" t="s">
        <v>15</v>
      </c>
      <c r="E124">
        <v>0.30256593227386502</v>
      </c>
      <c r="F124">
        <v>0.23439566791057601</v>
      </c>
      <c r="G124">
        <v>0.46303844451904302</v>
      </c>
      <c r="H124">
        <v>2</v>
      </c>
      <c r="I124">
        <v>1</v>
      </c>
      <c r="J124">
        <f t="shared" si="57"/>
        <v>0.35040941926438923</v>
      </c>
      <c r="N124">
        <f t="shared" si="58"/>
        <v>1</v>
      </c>
      <c r="O124">
        <f t="shared" si="59"/>
        <v>0</v>
      </c>
      <c r="P124">
        <f t="shared" si="60"/>
        <v>0</v>
      </c>
      <c r="Q124">
        <f t="shared" si="61"/>
        <v>0.48641427882502308</v>
      </c>
      <c r="R124">
        <f t="shared" si="62"/>
        <v>0.70081883852877647</v>
      </c>
      <c r="S124">
        <f t="shared" si="63"/>
        <v>0.70081883852877846</v>
      </c>
    </row>
    <row r="125" spans="1:19" x14ac:dyDescent="0.2">
      <c r="A125" s="4">
        <v>17</v>
      </c>
      <c r="B125" s="2">
        <v>45074</v>
      </c>
      <c r="C125" t="s">
        <v>11</v>
      </c>
      <c r="D125" t="s">
        <v>30</v>
      </c>
      <c r="E125">
        <v>0.70314961671829201</v>
      </c>
      <c r="F125">
        <v>0.17129974067211201</v>
      </c>
      <c r="G125">
        <v>0.125550612807274</v>
      </c>
      <c r="H125">
        <v>3</v>
      </c>
      <c r="I125">
        <v>0</v>
      </c>
      <c r="J125">
        <f t="shared" si="57"/>
        <v>5.1941556957090164E-2</v>
      </c>
      <c r="N125">
        <f t="shared" si="58"/>
        <v>1</v>
      </c>
      <c r="O125">
        <f t="shared" si="59"/>
        <v>0</v>
      </c>
      <c r="P125">
        <f t="shared" si="60"/>
        <v>0</v>
      </c>
      <c r="Q125">
        <f t="shared" si="61"/>
        <v>8.8120150054496929E-2</v>
      </c>
      <c r="R125">
        <f t="shared" si="62"/>
        <v>0.10388311391417944</v>
      </c>
      <c r="S125">
        <f t="shared" si="63"/>
        <v>0.10388311391418033</v>
      </c>
    </row>
    <row r="126" spans="1:19" x14ac:dyDescent="0.2">
      <c r="A126" s="4">
        <v>17</v>
      </c>
      <c r="B126" s="2">
        <v>45074</v>
      </c>
      <c r="C126" t="s">
        <v>16</v>
      </c>
      <c r="D126" t="s">
        <v>14</v>
      </c>
      <c r="E126">
        <v>0.25567987561225902</v>
      </c>
      <c r="F126">
        <v>0.35367754101753202</v>
      </c>
      <c r="G126">
        <v>0.39064255356788602</v>
      </c>
      <c r="H126">
        <v>0</v>
      </c>
      <c r="I126">
        <v>0</v>
      </c>
      <c r="J126">
        <f t="shared" si="57"/>
        <v>0.10898691336762589</v>
      </c>
      <c r="N126">
        <f t="shared" si="58"/>
        <v>0</v>
      </c>
      <c r="O126">
        <f t="shared" si="59"/>
        <v>1</v>
      </c>
      <c r="P126">
        <f t="shared" si="60"/>
        <v>0</v>
      </c>
      <c r="Q126">
        <f t="shared" si="61"/>
        <v>6.5372198793100245E-2</v>
      </c>
      <c r="R126">
        <f t="shared" si="62"/>
        <v>0.2179738267352509</v>
      </c>
      <c r="S126">
        <f t="shared" si="63"/>
        <v>0.21797382673525179</v>
      </c>
    </row>
    <row r="127" spans="1:19" x14ac:dyDescent="0.2">
      <c r="A127" s="4">
        <v>17</v>
      </c>
      <c r="B127" s="2">
        <v>45074</v>
      </c>
      <c r="C127" t="s">
        <v>21</v>
      </c>
      <c r="D127" t="s">
        <v>24</v>
      </c>
      <c r="E127">
        <v>0.34425833821296697</v>
      </c>
      <c r="F127">
        <v>0.34937027096748402</v>
      </c>
      <c r="G127">
        <v>0.306371450424194</v>
      </c>
      <c r="H127">
        <v>2</v>
      </c>
      <c r="I127">
        <v>1</v>
      </c>
      <c r="J127">
        <f t="shared" si="57"/>
        <v>0.26193027805796404</v>
      </c>
      <c r="N127">
        <f t="shared" si="58"/>
        <v>1</v>
      </c>
      <c r="O127">
        <f t="shared" si="59"/>
        <v>0</v>
      </c>
      <c r="P127">
        <f t="shared" si="60"/>
        <v>0</v>
      </c>
      <c r="Q127">
        <f t="shared" si="61"/>
        <v>0.42999712700321968</v>
      </c>
      <c r="R127">
        <f t="shared" si="62"/>
        <v>0.52386055611592452</v>
      </c>
      <c r="S127">
        <f t="shared" si="63"/>
        <v>0.52386055611592808</v>
      </c>
    </row>
    <row r="128" spans="1:19" x14ac:dyDescent="0.2">
      <c r="A128" s="4">
        <v>17</v>
      </c>
      <c r="B128" s="2">
        <v>45074</v>
      </c>
      <c r="C128" t="s">
        <v>20</v>
      </c>
      <c r="D128" t="s">
        <v>26</v>
      </c>
      <c r="E128">
        <v>0.34912884235382102</v>
      </c>
      <c r="F128">
        <v>0.27084046602249101</v>
      </c>
      <c r="G128">
        <v>0.38003069162368802</v>
      </c>
      <c r="H128">
        <v>0</v>
      </c>
      <c r="I128">
        <v>3</v>
      </c>
      <c r="J128">
        <f t="shared" si="57"/>
        <v>0.25312644594596095</v>
      </c>
      <c r="N128">
        <f t="shared" si="58"/>
        <v>0</v>
      </c>
      <c r="O128">
        <f t="shared" si="59"/>
        <v>0</v>
      </c>
      <c r="P128">
        <f t="shared" si="60"/>
        <v>1</v>
      </c>
      <c r="Q128">
        <f t="shared" si="61"/>
        <v>0.12189094856331921</v>
      </c>
      <c r="R128">
        <f t="shared" si="62"/>
        <v>0.50625289189192191</v>
      </c>
      <c r="S128">
        <f t="shared" si="63"/>
        <v>0.50625289189192191</v>
      </c>
    </row>
    <row r="129" spans="1:19" x14ac:dyDescent="0.2">
      <c r="A129" s="4">
        <v>17</v>
      </c>
      <c r="B129" s="2">
        <v>45074</v>
      </c>
      <c r="C129" t="s">
        <v>29</v>
      </c>
      <c r="D129" t="s">
        <v>25</v>
      </c>
      <c r="E129">
        <v>0.27045017480850198</v>
      </c>
      <c r="F129">
        <v>0.29166284203529402</v>
      </c>
      <c r="G129">
        <v>0.437886953353882</v>
      </c>
      <c r="H129">
        <v>0</v>
      </c>
      <c r="I129">
        <v>0</v>
      </c>
      <c r="J129">
        <f t="shared" si="57"/>
        <v>0.13244415353579592</v>
      </c>
      <c r="N129">
        <f t="shared" si="58"/>
        <v>0</v>
      </c>
      <c r="O129">
        <f t="shared" si="59"/>
        <v>1</v>
      </c>
      <c r="P129">
        <f t="shared" si="60"/>
        <v>0</v>
      </c>
      <c r="Q129">
        <f t="shared" si="61"/>
        <v>7.3143297053949272E-2</v>
      </c>
      <c r="R129">
        <f t="shared" si="62"/>
        <v>0.26488830707159094</v>
      </c>
      <c r="S129">
        <f t="shared" si="63"/>
        <v>0.26488830707159183</v>
      </c>
    </row>
    <row r="130" spans="1:19" x14ac:dyDescent="0.2">
      <c r="A130" s="4">
        <v>17</v>
      </c>
      <c r="B130" s="2">
        <v>45074</v>
      </c>
      <c r="C130" t="s">
        <v>18</v>
      </c>
      <c r="D130" t="s">
        <v>23</v>
      </c>
      <c r="E130">
        <v>0.45802700519561801</v>
      </c>
      <c r="F130">
        <v>0.306597739458084</v>
      </c>
      <c r="G130">
        <v>0.235375270247459</v>
      </c>
      <c r="H130">
        <v>0</v>
      </c>
      <c r="I130">
        <v>0</v>
      </c>
      <c r="J130">
        <f t="shared" si="57"/>
        <v>0.13259512415890096</v>
      </c>
      <c r="N130">
        <f t="shared" si="58"/>
        <v>0</v>
      </c>
      <c r="O130">
        <f t="shared" si="59"/>
        <v>1</v>
      </c>
      <c r="P130">
        <f t="shared" si="60"/>
        <v>0</v>
      </c>
      <c r="Q130">
        <f t="shared" si="61"/>
        <v>0.20978873748846669</v>
      </c>
      <c r="R130">
        <f t="shared" si="62"/>
        <v>0.26519024831780169</v>
      </c>
      <c r="S130">
        <f t="shared" si="63"/>
        <v>0.26519024831780191</v>
      </c>
    </row>
    <row r="131" spans="1:19" x14ac:dyDescent="0.2">
      <c r="A131" s="4">
        <v>17</v>
      </c>
      <c r="B131" s="2">
        <v>45074</v>
      </c>
      <c r="C131" t="s">
        <v>12</v>
      </c>
      <c r="D131" t="s">
        <v>32</v>
      </c>
      <c r="E131">
        <v>0.24441429972648601</v>
      </c>
      <c r="F131">
        <v>0.43851363658905002</v>
      </c>
      <c r="G131">
        <v>0.317072123289108</v>
      </c>
      <c r="H131">
        <v>2</v>
      </c>
      <c r="I131">
        <v>1</v>
      </c>
      <c r="J131">
        <f t="shared" si="57"/>
        <v>0.33572222201347246</v>
      </c>
      <c r="N131">
        <f t="shared" si="58"/>
        <v>1</v>
      </c>
      <c r="O131">
        <f t="shared" si="59"/>
        <v>0</v>
      </c>
      <c r="P131">
        <f t="shared" si="60"/>
        <v>0</v>
      </c>
      <c r="Q131">
        <f t="shared" si="61"/>
        <v>0.57090975045781656</v>
      </c>
      <c r="R131">
        <f t="shared" si="62"/>
        <v>0.67144444402694137</v>
      </c>
      <c r="S131">
        <f t="shared" si="63"/>
        <v>0.67144444402694492</v>
      </c>
    </row>
    <row r="132" spans="1:19" x14ac:dyDescent="0.2">
      <c r="A132" s="4">
        <v>17</v>
      </c>
      <c r="B132" s="2">
        <v>45074</v>
      </c>
      <c r="C132" t="s">
        <v>28</v>
      </c>
      <c r="D132" t="s">
        <v>22</v>
      </c>
      <c r="E132">
        <v>0.27218663692474399</v>
      </c>
      <c r="F132">
        <v>0.38928204774856601</v>
      </c>
      <c r="G132">
        <v>0.33853131532669101</v>
      </c>
      <c r="H132">
        <v>2</v>
      </c>
      <c r="I132">
        <v>1</v>
      </c>
      <c r="J132">
        <f t="shared" si="57"/>
        <v>0.32215787146386665</v>
      </c>
      <c r="N132">
        <f t="shared" si="58"/>
        <v>1</v>
      </c>
      <c r="O132">
        <f t="shared" si="59"/>
        <v>0</v>
      </c>
      <c r="P132">
        <f t="shared" si="60"/>
        <v>0</v>
      </c>
      <c r="Q132">
        <f t="shared" si="61"/>
        <v>0.52971229147091448</v>
      </c>
      <c r="R132">
        <f t="shared" si="62"/>
        <v>0.6443157429277333</v>
      </c>
      <c r="S132">
        <f t="shared" si="63"/>
        <v>0.6443157429277333</v>
      </c>
    </row>
    <row r="133" spans="1:19" x14ac:dyDescent="0.2">
      <c r="A133" s="4">
        <v>17</v>
      </c>
      <c r="B133" s="2">
        <v>45074</v>
      </c>
      <c r="C133" t="s">
        <v>27</v>
      </c>
      <c r="D133" t="s">
        <v>17</v>
      </c>
      <c r="E133">
        <v>0.36438348889350902</v>
      </c>
      <c r="F133">
        <v>0.29587399959564198</v>
      </c>
      <c r="G133">
        <v>0.339742481708527</v>
      </c>
      <c r="H133">
        <v>0</v>
      </c>
      <c r="I133">
        <v>1</v>
      </c>
      <c r="J133">
        <f t="shared" si="57"/>
        <v>0.28435763904210415</v>
      </c>
      <c r="N133">
        <f t="shared" si="58"/>
        <v>0</v>
      </c>
      <c r="O133">
        <f t="shared" si="59"/>
        <v>0</v>
      </c>
      <c r="P133">
        <f t="shared" si="60"/>
        <v>1</v>
      </c>
      <c r="Q133">
        <f t="shared" si="61"/>
        <v>0.13277532697820602</v>
      </c>
      <c r="R133">
        <f t="shared" si="62"/>
        <v>0.56871527808420741</v>
      </c>
      <c r="S133">
        <f t="shared" si="63"/>
        <v>0.5687152780842083</v>
      </c>
    </row>
    <row r="134" spans="1:19" x14ac:dyDescent="0.2">
      <c r="A134" s="4">
        <v>18</v>
      </c>
      <c r="B134" s="2">
        <v>45073</v>
      </c>
      <c r="C134" t="s">
        <v>10</v>
      </c>
      <c r="D134" t="s">
        <v>19</v>
      </c>
      <c r="E134">
        <v>0.51930838823318504</v>
      </c>
      <c r="F134">
        <v>0.25701254606246898</v>
      </c>
      <c r="G134">
        <v>0.22367908060550701</v>
      </c>
      <c r="H134">
        <v>5</v>
      </c>
      <c r="I134">
        <v>1</v>
      </c>
      <c r="J134">
        <f t="shared" ref="J134:J144" si="64">S134*(1/2)</f>
        <v>0.14054837502867384</v>
      </c>
      <c r="N134">
        <f t="shared" ref="N134:N144" si="65">IF(H134&gt;I134,1,0)</f>
        <v>1</v>
      </c>
      <c r="O134">
        <f t="shared" ref="O134:O144" si="66">IF(H134=I134,1,0)</f>
        <v>0</v>
      </c>
      <c r="P134">
        <f t="shared" ref="P134:P144" si="67">IF(H134&lt;I134,1,0)</f>
        <v>0</v>
      </c>
      <c r="Q134">
        <f t="shared" ref="Q134:Q144" si="68">(E134-N134)^2</f>
        <v>0.23106442562297835</v>
      </c>
      <c r="R134">
        <f t="shared" ref="R134:R144" si="69">((E134+F134)-(N134+O134))^2+Q134</f>
        <v>0.28109675005734747</v>
      </c>
      <c r="S134">
        <f t="shared" ref="S134:S144" si="70">((E134+F134+G134)-(N134+O134+P134))^2+R134</f>
        <v>0.28109675005734769</v>
      </c>
    </row>
    <row r="135" spans="1:19" x14ac:dyDescent="0.2">
      <c r="A135" s="4">
        <v>18</v>
      </c>
      <c r="B135" s="2">
        <v>45073</v>
      </c>
      <c r="C135" t="s">
        <v>13</v>
      </c>
      <c r="D135" t="s">
        <v>15</v>
      </c>
      <c r="E135">
        <v>0.31342133879661599</v>
      </c>
      <c r="F135">
        <v>0.23694039881229401</v>
      </c>
      <c r="G135">
        <v>0.44963827729225198</v>
      </c>
      <c r="H135">
        <v>2</v>
      </c>
      <c r="I135">
        <v>1</v>
      </c>
      <c r="J135">
        <f t="shared" si="64"/>
        <v>0.33678241251295499</v>
      </c>
      <c r="N135">
        <f t="shared" si="65"/>
        <v>1</v>
      </c>
      <c r="O135">
        <f t="shared" si="66"/>
        <v>0</v>
      </c>
      <c r="P135">
        <f t="shared" si="67"/>
        <v>0</v>
      </c>
      <c r="Q135">
        <f t="shared" si="68"/>
        <v>0.47139025801983109</v>
      </c>
      <c r="R135">
        <f t="shared" si="69"/>
        <v>0.67356482502590975</v>
      </c>
      <c r="S135">
        <f t="shared" si="70"/>
        <v>0.67356482502590997</v>
      </c>
    </row>
    <row r="136" spans="1:19" x14ac:dyDescent="0.2">
      <c r="A136" s="4">
        <v>18</v>
      </c>
      <c r="B136" s="2">
        <v>45074</v>
      </c>
      <c r="C136" t="s">
        <v>11</v>
      </c>
      <c r="D136" t="s">
        <v>30</v>
      </c>
      <c r="E136">
        <v>0.68699491024017301</v>
      </c>
      <c r="F136">
        <v>0.14990137517452201</v>
      </c>
      <c r="G136">
        <v>0.16310365498066001</v>
      </c>
      <c r="H136">
        <v>3</v>
      </c>
      <c r="I136">
        <v>0</v>
      </c>
      <c r="J136">
        <f t="shared" si="64"/>
        <v>6.228750396354276E-2</v>
      </c>
      <c r="N136">
        <f t="shared" si="65"/>
        <v>1</v>
      </c>
      <c r="O136">
        <f t="shared" si="66"/>
        <v>0</v>
      </c>
      <c r="P136">
        <f t="shared" si="67"/>
        <v>0</v>
      </c>
      <c r="Q136">
        <f t="shared" si="68"/>
        <v>9.7972186215557353E-2</v>
      </c>
      <c r="R136">
        <f t="shared" si="69"/>
        <v>0.12457500792708197</v>
      </c>
      <c r="S136">
        <f t="shared" si="70"/>
        <v>0.12457500792708552</v>
      </c>
    </row>
    <row r="137" spans="1:19" x14ac:dyDescent="0.2">
      <c r="A137" s="4">
        <v>18</v>
      </c>
      <c r="B137" s="2">
        <v>45074</v>
      </c>
      <c r="C137" t="s">
        <v>16</v>
      </c>
      <c r="D137" t="s">
        <v>14</v>
      </c>
      <c r="E137">
        <v>0.279471725225449</v>
      </c>
      <c r="F137">
        <v>0.34231871366500899</v>
      </c>
      <c r="G137">
        <v>0.37820956110954301</v>
      </c>
      <c r="H137">
        <v>0</v>
      </c>
      <c r="I137">
        <v>0</v>
      </c>
      <c r="J137">
        <f t="shared" si="64"/>
        <v>0.11057345865758061</v>
      </c>
      <c r="N137">
        <f t="shared" si="65"/>
        <v>0</v>
      </c>
      <c r="O137">
        <f t="shared" si="66"/>
        <v>1</v>
      </c>
      <c r="P137">
        <f t="shared" si="67"/>
        <v>0</v>
      </c>
      <c r="Q137">
        <f t="shared" si="68"/>
        <v>7.810444520048887E-2</v>
      </c>
      <c r="R137">
        <f t="shared" si="69"/>
        <v>0.22114691731516123</v>
      </c>
      <c r="S137">
        <f t="shared" si="70"/>
        <v>0.22114691731516123</v>
      </c>
    </row>
    <row r="138" spans="1:19" x14ac:dyDescent="0.2">
      <c r="A138" s="4">
        <v>18</v>
      </c>
      <c r="B138" s="2">
        <v>45074</v>
      </c>
      <c r="C138" t="s">
        <v>21</v>
      </c>
      <c r="D138" t="s">
        <v>24</v>
      </c>
      <c r="E138">
        <v>0.31436035037040699</v>
      </c>
      <c r="F138">
        <v>0.41317951679229697</v>
      </c>
      <c r="G138">
        <v>0.27246007323265098</v>
      </c>
      <c r="H138">
        <v>2</v>
      </c>
      <c r="I138">
        <v>1</v>
      </c>
      <c r="J138">
        <f t="shared" si="64"/>
        <v>0.27216812656495581</v>
      </c>
      <c r="N138">
        <f t="shared" si="65"/>
        <v>1</v>
      </c>
      <c r="O138">
        <f t="shared" si="66"/>
        <v>0</v>
      </c>
      <c r="P138">
        <f t="shared" si="67"/>
        <v>0</v>
      </c>
      <c r="Q138">
        <f t="shared" si="68"/>
        <v>0.47010172914419107</v>
      </c>
      <c r="R138">
        <f t="shared" si="69"/>
        <v>0.54433625312990808</v>
      </c>
      <c r="S138">
        <f t="shared" si="70"/>
        <v>0.54433625312991163</v>
      </c>
    </row>
    <row r="139" spans="1:19" x14ac:dyDescent="0.2">
      <c r="A139" s="4">
        <v>18</v>
      </c>
      <c r="B139" s="2">
        <v>45074</v>
      </c>
      <c r="C139" t="s">
        <v>20</v>
      </c>
      <c r="D139" t="s">
        <v>26</v>
      </c>
      <c r="E139">
        <v>0.28839248418808</v>
      </c>
      <c r="F139">
        <v>0.28247132897376998</v>
      </c>
      <c r="G139">
        <v>0.42913618683815002</v>
      </c>
      <c r="H139">
        <v>0</v>
      </c>
      <c r="I139">
        <v>3</v>
      </c>
      <c r="J139">
        <f t="shared" si="64"/>
        <v>0.20452785905692977</v>
      </c>
      <c r="N139">
        <f t="shared" si="65"/>
        <v>0</v>
      </c>
      <c r="O139">
        <f t="shared" si="66"/>
        <v>0</v>
      </c>
      <c r="P139">
        <f t="shared" si="67"/>
        <v>1</v>
      </c>
      <c r="Q139">
        <f t="shared" si="68"/>
        <v>8.3170224936171974E-2</v>
      </c>
      <c r="R139">
        <f t="shared" si="69"/>
        <v>0.40905571811385955</v>
      </c>
      <c r="S139">
        <f t="shared" si="70"/>
        <v>0.40905571811385955</v>
      </c>
    </row>
    <row r="140" spans="1:19" x14ac:dyDescent="0.2">
      <c r="A140" s="4">
        <v>18</v>
      </c>
      <c r="B140" s="2">
        <v>45074</v>
      </c>
      <c r="C140" t="s">
        <v>29</v>
      </c>
      <c r="D140" t="s">
        <v>25</v>
      </c>
      <c r="E140">
        <v>0.279796242713928</v>
      </c>
      <c r="F140">
        <v>0.290351212024689</v>
      </c>
      <c r="G140">
        <v>0.429852575063705</v>
      </c>
      <c r="H140">
        <v>0</v>
      </c>
      <c r="I140">
        <v>0</v>
      </c>
      <c r="J140">
        <f t="shared" si="64"/>
        <v>0.13152957405226079</v>
      </c>
      <c r="N140">
        <f t="shared" si="65"/>
        <v>0</v>
      </c>
      <c r="O140">
        <f t="shared" si="66"/>
        <v>1</v>
      </c>
      <c r="P140">
        <f t="shared" si="67"/>
        <v>0</v>
      </c>
      <c r="Q140">
        <f t="shared" si="68"/>
        <v>7.8285937436831307E-2</v>
      </c>
      <c r="R140">
        <f t="shared" si="69"/>
        <v>0.26305914810452069</v>
      </c>
      <c r="S140">
        <f t="shared" si="70"/>
        <v>0.26305914810452158</v>
      </c>
    </row>
    <row r="141" spans="1:19" x14ac:dyDescent="0.2">
      <c r="A141" s="4">
        <v>18</v>
      </c>
      <c r="B141" s="2">
        <v>45074</v>
      </c>
      <c r="C141" t="s">
        <v>18</v>
      </c>
      <c r="D141" t="s">
        <v>23</v>
      </c>
      <c r="E141">
        <v>0.44027653336525002</v>
      </c>
      <c r="F141">
        <v>0.318373262882233</v>
      </c>
      <c r="G141">
        <v>0.24135017395019501</v>
      </c>
      <c r="H141">
        <v>0</v>
      </c>
      <c r="I141">
        <v>0</v>
      </c>
      <c r="J141">
        <f t="shared" si="64"/>
        <v>0.12604667334175224</v>
      </c>
      <c r="N141">
        <f t="shared" si="65"/>
        <v>0</v>
      </c>
      <c r="O141">
        <f t="shared" si="66"/>
        <v>1</v>
      </c>
      <c r="P141">
        <f t="shared" si="67"/>
        <v>0</v>
      </c>
      <c r="Q141">
        <f t="shared" si="68"/>
        <v>0.19384342583212211</v>
      </c>
      <c r="R141">
        <f t="shared" si="69"/>
        <v>0.25209334668350358</v>
      </c>
      <c r="S141">
        <f t="shared" si="70"/>
        <v>0.25209334668350447</v>
      </c>
    </row>
    <row r="142" spans="1:19" x14ac:dyDescent="0.2">
      <c r="A142" s="4">
        <v>18</v>
      </c>
      <c r="B142" s="2">
        <v>45074</v>
      </c>
      <c r="C142" t="s">
        <v>12</v>
      </c>
      <c r="D142" t="s">
        <v>32</v>
      </c>
      <c r="E142">
        <v>0.25924667716026301</v>
      </c>
      <c r="F142">
        <v>0.44297716021537797</v>
      </c>
      <c r="G142">
        <v>0.29777616262435902</v>
      </c>
      <c r="H142">
        <v>2</v>
      </c>
      <c r="I142">
        <v>1</v>
      </c>
      <c r="J142">
        <f t="shared" si="64"/>
        <v>0.3186930641627001</v>
      </c>
      <c r="N142">
        <f t="shared" si="65"/>
        <v>1</v>
      </c>
      <c r="O142">
        <f t="shared" si="66"/>
        <v>0</v>
      </c>
      <c r="P142">
        <f t="shared" si="67"/>
        <v>0</v>
      </c>
      <c r="Q142">
        <f t="shared" si="68"/>
        <v>0.54871548529811154</v>
      </c>
      <c r="R142">
        <f t="shared" si="69"/>
        <v>0.6373861283254002</v>
      </c>
      <c r="S142">
        <f t="shared" si="70"/>
        <v>0.6373861283254002</v>
      </c>
    </row>
    <row r="143" spans="1:19" x14ac:dyDescent="0.2">
      <c r="A143" s="4">
        <v>18</v>
      </c>
      <c r="B143" s="2">
        <v>45074</v>
      </c>
      <c r="C143" t="s">
        <v>28</v>
      </c>
      <c r="D143" t="s">
        <v>22</v>
      </c>
      <c r="E143">
        <v>0.26402869820594799</v>
      </c>
      <c r="F143">
        <v>0.394778162240982</v>
      </c>
      <c r="G143">
        <v>0.34119319915771501</v>
      </c>
      <c r="H143">
        <v>2</v>
      </c>
      <c r="I143">
        <v>1</v>
      </c>
      <c r="J143">
        <f t="shared" si="64"/>
        <v>0.32903325777125797</v>
      </c>
      <c r="N143">
        <f t="shared" si="65"/>
        <v>1</v>
      </c>
      <c r="O143">
        <f t="shared" si="66"/>
        <v>0</v>
      </c>
      <c r="P143">
        <f t="shared" si="67"/>
        <v>0</v>
      </c>
      <c r="Q143">
        <f t="shared" si="68"/>
        <v>0.54165375706443164</v>
      </c>
      <c r="R143">
        <f t="shared" si="69"/>
        <v>0.65806651554251239</v>
      </c>
      <c r="S143">
        <f t="shared" si="70"/>
        <v>0.65806651554251594</v>
      </c>
    </row>
    <row r="144" spans="1:19" x14ac:dyDescent="0.2">
      <c r="A144" s="4">
        <v>18</v>
      </c>
      <c r="B144" s="2">
        <v>45074</v>
      </c>
      <c r="C144" t="s">
        <v>27</v>
      </c>
      <c r="D144" t="s">
        <v>17</v>
      </c>
      <c r="E144">
        <v>0.29086688160896301</v>
      </c>
      <c r="F144">
        <v>0.34529846906661998</v>
      </c>
      <c r="G144">
        <v>0.363834649324417</v>
      </c>
      <c r="H144">
        <v>0</v>
      </c>
      <c r="I144">
        <v>1</v>
      </c>
      <c r="J144">
        <f t="shared" si="64"/>
        <v>0.24465494810855501</v>
      </c>
      <c r="N144">
        <f t="shared" si="65"/>
        <v>0</v>
      </c>
      <c r="O144">
        <f t="shared" si="66"/>
        <v>0</v>
      </c>
      <c r="P144">
        <f t="shared" si="67"/>
        <v>1</v>
      </c>
      <c r="Q144">
        <f t="shared" si="68"/>
        <v>8.4603542816922506E-2</v>
      </c>
      <c r="R144">
        <f t="shared" si="69"/>
        <v>0.48930989621711002</v>
      </c>
      <c r="S144">
        <f t="shared" si="70"/>
        <v>0.48930989621711002</v>
      </c>
    </row>
    <row r="145" spans="1:19" x14ac:dyDescent="0.2">
      <c r="A145" s="4">
        <v>19</v>
      </c>
      <c r="B145" s="2">
        <v>45080</v>
      </c>
      <c r="C145" t="s">
        <v>23</v>
      </c>
      <c r="D145" t="s">
        <v>20</v>
      </c>
      <c r="E145">
        <v>0.39667540788650502</v>
      </c>
      <c r="F145">
        <v>0.26998966932296797</v>
      </c>
      <c r="G145">
        <v>0.33333492279052701</v>
      </c>
      <c r="H145">
        <v>0</v>
      </c>
      <c r="I145">
        <v>4</v>
      </c>
      <c r="J145">
        <f t="shared" ref="J145:J155" si="71">S145*(1/2)</f>
        <v>0.30089685219631884</v>
      </c>
      <c r="N145">
        <f t="shared" ref="N145:N155" si="72">IF(H145&gt;I145,1,0)</f>
        <v>0</v>
      </c>
      <c r="O145">
        <f t="shared" ref="O145:O155" si="73">IF(H145=I145,1,0)</f>
        <v>0</v>
      </c>
      <c r="P145">
        <f t="shared" ref="P145:P155" si="74">IF(H145&lt;I145,1,0)</f>
        <v>1</v>
      </c>
      <c r="Q145">
        <f t="shared" ref="Q145:Q155" si="75">(E145-N145)^2</f>
        <v>0.15735137922192513</v>
      </c>
      <c r="R145">
        <f t="shared" ref="R145:R155" si="76">((E145+F145)-(N145+O145))^2+Q145</f>
        <v>0.60179370439263768</v>
      </c>
      <c r="S145">
        <f t="shared" ref="S145:S155" si="77">((E145+F145+G145)-(N145+O145+P145))^2+R145</f>
        <v>0.60179370439263768</v>
      </c>
    </row>
    <row r="146" spans="1:19" x14ac:dyDescent="0.2">
      <c r="A146" s="4">
        <v>19</v>
      </c>
      <c r="B146" s="2">
        <v>45080</v>
      </c>
      <c r="C146" t="s">
        <v>19</v>
      </c>
      <c r="D146" t="s">
        <v>27</v>
      </c>
      <c r="E146">
        <v>0.28635504841804499</v>
      </c>
      <c r="F146">
        <v>0.24669453501701399</v>
      </c>
      <c r="G146">
        <v>0.46695044636726402</v>
      </c>
      <c r="H146">
        <v>1</v>
      </c>
      <c r="I146">
        <v>2</v>
      </c>
      <c r="J146">
        <f t="shared" si="71"/>
        <v>0.18307053607739587</v>
      </c>
      <c r="N146">
        <f t="shared" si="72"/>
        <v>0</v>
      </c>
      <c r="O146">
        <f t="shared" si="73"/>
        <v>0</v>
      </c>
      <c r="P146">
        <f t="shared" si="74"/>
        <v>1</v>
      </c>
      <c r="Q146">
        <f t="shared" si="75"/>
        <v>8.1999213754500894E-2</v>
      </c>
      <c r="R146">
        <f t="shared" si="76"/>
        <v>0.36614107215479086</v>
      </c>
      <c r="S146">
        <f t="shared" si="77"/>
        <v>0.36614107215479175</v>
      </c>
    </row>
    <row r="147" spans="1:19" x14ac:dyDescent="0.2">
      <c r="A147" s="4">
        <v>19</v>
      </c>
      <c r="B147" s="2">
        <v>45080</v>
      </c>
      <c r="C147" t="s">
        <v>17</v>
      </c>
      <c r="D147" t="s">
        <v>13</v>
      </c>
      <c r="E147">
        <v>0.29654443264007602</v>
      </c>
      <c r="F147">
        <v>0.30750688910484297</v>
      </c>
      <c r="G147">
        <v>0.39594867825508101</v>
      </c>
      <c r="H147">
        <v>1</v>
      </c>
      <c r="I147">
        <v>1</v>
      </c>
      <c r="J147">
        <f t="shared" si="71"/>
        <v>0.1223569781708851</v>
      </c>
      <c r="N147">
        <f t="shared" si="72"/>
        <v>0</v>
      </c>
      <c r="O147">
        <f t="shared" si="73"/>
        <v>1</v>
      </c>
      <c r="P147">
        <f t="shared" si="74"/>
        <v>0</v>
      </c>
      <c r="Q147">
        <f t="shared" si="75"/>
        <v>8.7938600529824579E-2</v>
      </c>
      <c r="R147">
        <f t="shared" si="76"/>
        <v>0.24471395634177021</v>
      </c>
      <c r="S147">
        <f t="shared" si="77"/>
        <v>0.24471395634177021</v>
      </c>
    </row>
    <row r="148" spans="1:19" x14ac:dyDescent="0.2">
      <c r="A148" s="4">
        <v>19</v>
      </c>
      <c r="B148" s="2">
        <v>45080</v>
      </c>
      <c r="C148" t="s">
        <v>25</v>
      </c>
      <c r="D148" t="s">
        <v>28</v>
      </c>
      <c r="E148">
        <v>0.42044189572334301</v>
      </c>
      <c r="F148">
        <v>0.23680618405342099</v>
      </c>
      <c r="G148">
        <v>0.34275189042091397</v>
      </c>
      <c r="H148">
        <v>2</v>
      </c>
      <c r="I148">
        <v>1</v>
      </c>
      <c r="J148">
        <f t="shared" si="71"/>
        <v>0.22668323752473443</v>
      </c>
      <c r="N148">
        <f t="shared" si="72"/>
        <v>1</v>
      </c>
      <c r="O148">
        <f t="shared" si="73"/>
        <v>0</v>
      </c>
      <c r="P148">
        <f t="shared" si="74"/>
        <v>0</v>
      </c>
      <c r="Q148">
        <f t="shared" si="75"/>
        <v>0.33588759623275244</v>
      </c>
      <c r="R148">
        <f t="shared" si="76"/>
        <v>0.45336647504946798</v>
      </c>
      <c r="S148">
        <f t="shared" si="77"/>
        <v>0.45336647504946886</v>
      </c>
    </row>
    <row r="149" spans="1:19" x14ac:dyDescent="0.2">
      <c r="A149" s="4">
        <v>19</v>
      </c>
      <c r="B149" s="2">
        <v>45080</v>
      </c>
      <c r="C149" t="s">
        <v>26</v>
      </c>
      <c r="D149" t="s">
        <v>11</v>
      </c>
      <c r="E149">
        <v>0.46494153141975397</v>
      </c>
      <c r="F149">
        <v>0.25229611992835999</v>
      </c>
      <c r="G149">
        <v>0.28276234865188599</v>
      </c>
      <c r="H149">
        <v>1</v>
      </c>
      <c r="I149">
        <v>1</v>
      </c>
      <c r="J149">
        <f t="shared" si="71"/>
        <v>0.1480625867270384</v>
      </c>
      <c r="N149">
        <f t="shared" si="72"/>
        <v>0</v>
      </c>
      <c r="O149">
        <f t="shared" si="73"/>
        <v>1</v>
      </c>
      <c r="P149">
        <f t="shared" si="74"/>
        <v>0</v>
      </c>
      <c r="Q149">
        <f t="shared" si="75"/>
        <v>0.21617062763894607</v>
      </c>
      <c r="R149">
        <f t="shared" si="76"/>
        <v>0.2961251734540768</v>
      </c>
      <c r="S149">
        <f t="shared" si="77"/>
        <v>0.2961251734540768</v>
      </c>
    </row>
    <row r="150" spans="1:19" x14ac:dyDescent="0.2">
      <c r="A150" s="4">
        <v>19</v>
      </c>
      <c r="B150" s="2">
        <v>45080</v>
      </c>
      <c r="C150" t="s">
        <v>30</v>
      </c>
      <c r="D150" t="s">
        <v>29</v>
      </c>
      <c r="E150">
        <v>0.42209619283676098</v>
      </c>
      <c r="F150">
        <v>0.230774030089378</v>
      </c>
      <c r="G150">
        <v>0.34712976217269897</v>
      </c>
      <c r="H150">
        <v>2</v>
      </c>
      <c r="I150">
        <v>0</v>
      </c>
      <c r="J150">
        <f t="shared" si="71"/>
        <v>0.22723594623255738</v>
      </c>
      <c r="N150">
        <f t="shared" si="72"/>
        <v>1</v>
      </c>
      <c r="O150">
        <f t="shared" si="73"/>
        <v>0</v>
      </c>
      <c r="P150">
        <f t="shared" si="74"/>
        <v>0</v>
      </c>
      <c r="Q150">
        <f t="shared" si="75"/>
        <v>0.33397281033376608</v>
      </c>
      <c r="R150">
        <f t="shared" si="76"/>
        <v>0.45447189246511455</v>
      </c>
      <c r="S150">
        <f t="shared" si="77"/>
        <v>0.45447189246511477</v>
      </c>
    </row>
    <row r="151" spans="1:19" x14ac:dyDescent="0.2">
      <c r="A151" s="4">
        <v>19</v>
      </c>
      <c r="B151" s="2">
        <v>45080</v>
      </c>
      <c r="C151" t="s">
        <v>15</v>
      </c>
      <c r="D151" t="s">
        <v>16</v>
      </c>
      <c r="E151">
        <v>0.47482183575630199</v>
      </c>
      <c r="F151">
        <v>0.27969256043434099</v>
      </c>
      <c r="G151">
        <v>0.24548564851283999</v>
      </c>
      <c r="H151">
        <v>1</v>
      </c>
      <c r="I151">
        <v>1</v>
      </c>
      <c r="J151">
        <f t="shared" si="71"/>
        <v>0.14285947869431562</v>
      </c>
      <c r="N151">
        <f t="shared" si="72"/>
        <v>0</v>
      </c>
      <c r="O151">
        <f t="shared" si="73"/>
        <v>1</v>
      </c>
      <c r="P151">
        <f t="shared" si="74"/>
        <v>0</v>
      </c>
      <c r="Q151">
        <f t="shared" si="75"/>
        <v>0.22545577571098463</v>
      </c>
      <c r="R151">
        <f t="shared" si="76"/>
        <v>0.28571895738862924</v>
      </c>
      <c r="S151">
        <f t="shared" si="77"/>
        <v>0.28571895738863123</v>
      </c>
    </row>
    <row r="152" spans="1:19" x14ac:dyDescent="0.2">
      <c r="A152" s="4">
        <v>19</v>
      </c>
      <c r="B152" s="2">
        <v>45080</v>
      </c>
      <c r="C152" t="s">
        <v>32</v>
      </c>
      <c r="D152" t="s">
        <v>24</v>
      </c>
      <c r="E152">
        <v>0.33421617746353099</v>
      </c>
      <c r="F152">
        <v>0.38142466545105003</v>
      </c>
      <c r="G152">
        <v>0.28435918688774098</v>
      </c>
      <c r="H152">
        <v>0</v>
      </c>
      <c r="I152">
        <v>2</v>
      </c>
      <c r="J152">
        <f t="shared" si="71"/>
        <v>0.31192113466291371</v>
      </c>
      <c r="N152">
        <f t="shared" si="72"/>
        <v>0</v>
      </c>
      <c r="O152">
        <f t="shared" si="73"/>
        <v>0</v>
      </c>
      <c r="P152">
        <f t="shared" si="74"/>
        <v>1</v>
      </c>
      <c r="Q152">
        <f t="shared" si="75"/>
        <v>0.11170045327833444</v>
      </c>
      <c r="R152">
        <f t="shared" si="76"/>
        <v>0.62384226932582654</v>
      </c>
      <c r="S152">
        <f t="shared" si="77"/>
        <v>0.62384226932582743</v>
      </c>
    </row>
    <row r="153" spans="1:19" x14ac:dyDescent="0.2">
      <c r="A153" s="4">
        <v>19</v>
      </c>
      <c r="B153" s="2">
        <v>45080</v>
      </c>
      <c r="C153" t="s">
        <v>22</v>
      </c>
      <c r="D153" t="s">
        <v>21</v>
      </c>
      <c r="E153">
        <v>0.55342960357666005</v>
      </c>
      <c r="F153">
        <v>0.27168449759483299</v>
      </c>
      <c r="G153">
        <v>0.174885883927345</v>
      </c>
      <c r="H153">
        <v>2</v>
      </c>
      <c r="I153">
        <v>0</v>
      </c>
      <c r="J153">
        <f t="shared" si="71"/>
        <v>0.115005098285377</v>
      </c>
      <c r="N153">
        <f t="shared" si="72"/>
        <v>1</v>
      </c>
      <c r="O153">
        <f t="shared" si="73"/>
        <v>0</v>
      </c>
      <c r="P153">
        <f t="shared" si="74"/>
        <v>0</v>
      </c>
      <c r="Q153">
        <f t="shared" si="75"/>
        <v>0.19942511896169901</v>
      </c>
      <c r="R153">
        <f t="shared" si="76"/>
        <v>0.23001019657075378</v>
      </c>
      <c r="S153">
        <f t="shared" si="77"/>
        <v>0.230010196570754</v>
      </c>
    </row>
    <row r="154" spans="1:19" x14ac:dyDescent="0.2">
      <c r="A154" s="4">
        <v>19</v>
      </c>
      <c r="B154" s="2">
        <v>45081</v>
      </c>
      <c r="C154" t="s">
        <v>18</v>
      </c>
      <c r="D154" t="s">
        <v>12</v>
      </c>
      <c r="E154">
        <v>0.383274495601654</v>
      </c>
      <c r="F154">
        <v>0.28812584280967701</v>
      </c>
      <c r="G154">
        <v>0.32859960198402399</v>
      </c>
      <c r="H154">
        <v>0</v>
      </c>
      <c r="I154">
        <v>2</v>
      </c>
      <c r="J154">
        <f t="shared" si="71"/>
        <v>0.29883887669877779</v>
      </c>
      <c r="N154">
        <f t="shared" si="72"/>
        <v>0</v>
      </c>
      <c r="O154">
        <f t="shared" si="73"/>
        <v>0</v>
      </c>
      <c r="P154">
        <f t="shared" si="74"/>
        <v>1</v>
      </c>
      <c r="Q154">
        <f t="shared" si="75"/>
        <v>0.14689933897870228</v>
      </c>
      <c r="R154">
        <f t="shared" si="76"/>
        <v>0.59767775339755203</v>
      </c>
      <c r="S154">
        <f t="shared" si="77"/>
        <v>0.59767775339755558</v>
      </c>
    </row>
    <row r="155" spans="1:19" x14ac:dyDescent="0.2">
      <c r="A155" s="4">
        <v>19</v>
      </c>
      <c r="B155" s="2">
        <v>45081</v>
      </c>
      <c r="C155" t="s">
        <v>14</v>
      </c>
      <c r="D155" t="s">
        <v>10</v>
      </c>
      <c r="E155">
        <v>0.370243519544601</v>
      </c>
      <c r="F155">
        <v>0.33133065700531</v>
      </c>
      <c r="G155">
        <v>0.298425793647766</v>
      </c>
      <c r="H155">
        <v>2</v>
      </c>
      <c r="I155">
        <v>1</v>
      </c>
      <c r="J155">
        <f t="shared" si="71"/>
        <v>0.24282559838871795</v>
      </c>
      <c r="N155">
        <f t="shared" si="72"/>
        <v>1</v>
      </c>
      <c r="O155">
        <f t="shared" si="73"/>
        <v>0</v>
      </c>
      <c r="P155">
        <f t="shared" si="74"/>
        <v>0</v>
      </c>
      <c r="Q155">
        <f t="shared" si="75"/>
        <v>0.39659322467557134</v>
      </c>
      <c r="R155">
        <f t="shared" si="76"/>
        <v>0.48565119677743501</v>
      </c>
      <c r="S155">
        <f t="shared" si="77"/>
        <v>0.4856511967774359</v>
      </c>
    </row>
    <row r="156" spans="1:19" x14ac:dyDescent="0.2">
      <c r="A156" s="4">
        <v>20</v>
      </c>
      <c r="B156" s="2">
        <v>45088</v>
      </c>
      <c r="C156" t="s">
        <v>12</v>
      </c>
      <c r="D156" t="s">
        <v>15</v>
      </c>
      <c r="E156">
        <v>0.30695793032646201</v>
      </c>
      <c r="F156">
        <v>0.23027542233467099</v>
      </c>
      <c r="G156">
        <v>0.46276664733886702</v>
      </c>
      <c r="H156" s="6"/>
      <c r="M156" s="7"/>
      <c r="N156" s="6"/>
      <c r="O156" s="6"/>
      <c r="Q156" s="6"/>
    </row>
    <row r="157" spans="1:19" x14ac:dyDescent="0.2">
      <c r="A157" s="4">
        <v>20</v>
      </c>
      <c r="B157" s="2">
        <v>45088</v>
      </c>
      <c r="C157" t="s">
        <v>26</v>
      </c>
      <c r="D157" t="s">
        <v>23</v>
      </c>
      <c r="E157">
        <v>0.45939677953720098</v>
      </c>
      <c r="F157">
        <v>0.28843608498573298</v>
      </c>
      <c r="G157">
        <v>0.25216710567474399</v>
      </c>
      <c r="H157" s="6"/>
      <c r="M157" s="7"/>
      <c r="N157" s="6"/>
      <c r="O157" s="6"/>
    </row>
    <row r="158" spans="1:19" x14ac:dyDescent="0.2">
      <c r="A158" s="4">
        <v>20</v>
      </c>
      <c r="B158" s="2">
        <v>45088</v>
      </c>
      <c r="C158" t="s">
        <v>24</v>
      </c>
      <c r="D158" t="s">
        <v>13</v>
      </c>
      <c r="E158">
        <v>0.39638644456863398</v>
      </c>
      <c r="F158">
        <v>0.340997934341431</v>
      </c>
      <c r="G158">
        <v>0.26261565089225802</v>
      </c>
    </row>
    <row r="159" spans="1:19" x14ac:dyDescent="0.2">
      <c r="A159" s="4">
        <v>20</v>
      </c>
      <c r="B159" s="2">
        <v>45088</v>
      </c>
      <c r="C159" t="s">
        <v>16</v>
      </c>
      <c r="D159" t="s">
        <v>30</v>
      </c>
      <c r="E159">
        <v>0.43088003993034402</v>
      </c>
      <c r="F159">
        <v>0.25261828303337103</v>
      </c>
      <c r="G159">
        <v>0.31650164723396301</v>
      </c>
    </row>
    <row r="160" spans="1:19" x14ac:dyDescent="0.2">
      <c r="A160" s="4">
        <v>20</v>
      </c>
      <c r="B160" s="2">
        <v>45088</v>
      </c>
      <c r="C160" t="s">
        <v>10</v>
      </c>
      <c r="D160" t="s">
        <v>17</v>
      </c>
      <c r="E160">
        <v>0.52596843242645297</v>
      </c>
      <c r="F160">
        <v>0.26288050413131703</v>
      </c>
      <c r="G160">
        <v>0.21115106344223</v>
      </c>
    </row>
    <row r="161" spans="1:7" x14ac:dyDescent="0.2">
      <c r="A161" s="4">
        <v>20</v>
      </c>
      <c r="B161" s="2">
        <v>45088</v>
      </c>
      <c r="C161" t="s">
        <v>27</v>
      </c>
      <c r="D161" t="s">
        <v>32</v>
      </c>
      <c r="E161">
        <v>0.191315472126007</v>
      </c>
      <c r="F161">
        <v>0.36969289183616599</v>
      </c>
      <c r="G161">
        <v>0.43899163603782698</v>
      </c>
    </row>
    <row r="162" spans="1:7" x14ac:dyDescent="0.2">
      <c r="A162" s="4">
        <v>20</v>
      </c>
      <c r="B162" s="2">
        <v>45088</v>
      </c>
      <c r="C162" t="s">
        <v>21</v>
      </c>
      <c r="D162" t="s">
        <v>28</v>
      </c>
      <c r="E162">
        <v>0.32613128423690801</v>
      </c>
      <c r="F162">
        <v>0.34242075681686401</v>
      </c>
      <c r="G162">
        <v>0.33144795894622803</v>
      </c>
    </row>
    <row r="163" spans="1:7" x14ac:dyDescent="0.2">
      <c r="A163" s="4">
        <v>20</v>
      </c>
      <c r="B163" s="2">
        <v>45088</v>
      </c>
      <c r="C163" t="s">
        <v>19</v>
      </c>
      <c r="D163" t="s">
        <v>25</v>
      </c>
      <c r="E163">
        <v>0.31174367666244501</v>
      </c>
      <c r="F163">
        <v>0.25403690338134799</v>
      </c>
      <c r="G163">
        <v>0.43421944975853</v>
      </c>
    </row>
    <row r="164" spans="1:7" x14ac:dyDescent="0.2">
      <c r="A164" s="4">
        <v>20</v>
      </c>
      <c r="B164" s="2">
        <v>45088</v>
      </c>
      <c r="C164" t="s">
        <v>29</v>
      </c>
      <c r="D164" t="s">
        <v>14</v>
      </c>
      <c r="E164">
        <v>0.262595504522324</v>
      </c>
      <c r="F164">
        <v>0.33114919066429099</v>
      </c>
      <c r="G164">
        <v>0.40625530481338501</v>
      </c>
    </row>
    <row r="165" spans="1:7" x14ac:dyDescent="0.2">
      <c r="A165" s="4">
        <v>20</v>
      </c>
      <c r="B165" s="2">
        <v>45088</v>
      </c>
      <c r="C165" t="s">
        <v>22</v>
      </c>
      <c r="D165" t="s">
        <v>18</v>
      </c>
      <c r="E165">
        <v>0.489567220211029</v>
      </c>
      <c r="F165">
        <v>0.23760244250297499</v>
      </c>
      <c r="G165">
        <v>0.27283030748367298</v>
      </c>
    </row>
    <row r="166" spans="1:7" x14ac:dyDescent="0.2">
      <c r="A166" s="4">
        <v>20</v>
      </c>
      <c r="B166" s="2">
        <v>45088</v>
      </c>
      <c r="C166" t="s">
        <v>20</v>
      </c>
      <c r="D166" t="s">
        <v>11</v>
      </c>
      <c r="E166">
        <v>0.221581876277924</v>
      </c>
      <c r="F166">
        <v>0.30235075950622597</v>
      </c>
      <c r="G166">
        <v>0.476067334413528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2023-06-07T18:34:06Z</dcterms:modified>
</cp:coreProperties>
</file>