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objec\Documents\Code\objeck-lang\programs\tests\"/>
    </mc:Choice>
  </mc:AlternateContent>
  <xr:revisionPtr revIDLastSave="0" documentId="13_ncr:1_{8B13AE7B-A993-4F72-97E8-120FDC443BB4}" xr6:coauthVersionLast="47" xr6:coauthVersionMax="47" xr10:uidLastSave="{00000000-0000-0000-0000-000000000000}"/>
  <bookViews>
    <workbookView xWindow="4920" yWindow="4740" windowWidth="28420" windowHeight="14830" xr2:uid="{00000000-000D-0000-FFFF-FFFF00000000}"/>
  </bookViews>
  <sheets>
    <sheet name="fo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8" i="1" l="1"/>
  <c r="A38" i="1"/>
  <c r="B31" i="1"/>
  <c r="A31" i="1"/>
  <c r="D37" i="1"/>
  <c r="C37" i="1"/>
  <c r="G37" i="1" s="1"/>
  <c r="D36" i="1"/>
  <c r="C36" i="1"/>
  <c r="D35" i="1"/>
  <c r="C35" i="1"/>
  <c r="G35" i="1" s="1"/>
  <c r="D34" i="1"/>
  <c r="C34" i="1"/>
  <c r="D33" i="1"/>
  <c r="C33" i="1"/>
  <c r="G33" i="1" s="1"/>
  <c r="D30" i="1"/>
  <c r="C30" i="1"/>
  <c r="G30" i="1" s="1"/>
  <c r="D29" i="1"/>
  <c r="C29" i="1"/>
  <c r="D28" i="1"/>
  <c r="C28" i="1"/>
  <c r="G28" i="1" s="1"/>
  <c r="D27" i="1"/>
  <c r="C27" i="1"/>
  <c r="G27" i="1" s="1"/>
  <c r="D26" i="1"/>
  <c r="C26" i="1"/>
  <c r="F26" i="1" s="1"/>
  <c r="D25" i="1"/>
  <c r="C25" i="1"/>
  <c r="G25" i="1" s="1"/>
  <c r="D24" i="1"/>
  <c r="C24" i="1"/>
  <c r="F24" i="1" s="1"/>
  <c r="D23" i="1"/>
  <c r="C23" i="1"/>
  <c r="D22" i="1"/>
  <c r="C22" i="1"/>
  <c r="D21" i="1"/>
  <c r="C21" i="1"/>
  <c r="E15" i="1"/>
  <c r="E16" i="1"/>
  <c r="E17" i="1"/>
  <c r="D6" i="1"/>
  <c r="D7" i="1"/>
  <c r="D8" i="1"/>
  <c r="D9" i="1"/>
  <c r="D10" i="1"/>
  <c r="D11" i="1"/>
  <c r="D12" i="1"/>
  <c r="D13" i="1"/>
  <c r="D14" i="1"/>
  <c r="D15" i="1"/>
  <c r="G15" i="1" s="1"/>
  <c r="D16" i="1"/>
  <c r="G16" i="1" s="1"/>
  <c r="D17" i="1"/>
  <c r="G17" i="1" s="1"/>
  <c r="D18" i="1"/>
  <c r="G18" i="1" s="1"/>
  <c r="D19" i="1"/>
  <c r="G19" i="1" s="1"/>
  <c r="D5" i="1"/>
  <c r="F5" i="1" s="1"/>
  <c r="C6" i="1"/>
  <c r="E6" i="1" s="1"/>
  <c r="C7" i="1"/>
  <c r="E7" i="1" s="1"/>
  <c r="C8" i="1"/>
  <c r="C9" i="1"/>
  <c r="C10" i="1"/>
  <c r="C11" i="1"/>
  <c r="C12" i="1"/>
  <c r="C13" i="1"/>
  <c r="C14" i="1"/>
  <c r="C15" i="1"/>
  <c r="C16" i="1"/>
  <c r="C17" i="1"/>
  <c r="C18" i="1"/>
  <c r="C19" i="1"/>
  <c r="C5" i="1"/>
  <c r="F17" i="1" l="1"/>
  <c r="F16" i="1"/>
  <c r="G22" i="1"/>
  <c r="G5" i="1"/>
  <c r="F18" i="1"/>
  <c r="F15" i="1"/>
  <c r="G34" i="1"/>
  <c r="E11" i="1"/>
  <c r="G10" i="1"/>
  <c r="E5" i="1"/>
  <c r="E24" i="1"/>
  <c r="G29" i="1"/>
  <c r="F19" i="1"/>
  <c r="E14" i="1"/>
  <c r="E13" i="1"/>
  <c r="G23" i="1"/>
  <c r="G12" i="1"/>
  <c r="E9" i="1"/>
  <c r="E19" i="1"/>
  <c r="E8" i="1"/>
  <c r="E18" i="1"/>
  <c r="F11" i="1"/>
  <c r="F14" i="1"/>
  <c r="G13" i="1"/>
  <c r="F7" i="1"/>
  <c r="F6" i="1"/>
  <c r="G11" i="1"/>
  <c r="G21" i="1"/>
  <c r="F12" i="1"/>
  <c r="G14" i="1"/>
  <c r="G9" i="1"/>
  <c r="E12" i="1"/>
  <c r="G8" i="1"/>
  <c r="G7" i="1"/>
  <c r="F13" i="1"/>
  <c r="F9" i="1"/>
  <c r="F8" i="1"/>
  <c r="E10" i="1"/>
  <c r="G6" i="1"/>
  <c r="G36" i="1"/>
  <c r="F10" i="1"/>
  <c r="E37" i="1"/>
  <c r="F37" i="1"/>
  <c r="E36" i="1"/>
  <c r="F36" i="1"/>
  <c r="F35" i="1"/>
  <c r="E34" i="1"/>
  <c r="F34" i="1"/>
  <c r="E35" i="1"/>
  <c r="F33" i="1"/>
  <c r="E33" i="1"/>
  <c r="E29" i="1"/>
  <c r="F29" i="1"/>
  <c r="E30" i="1"/>
  <c r="F30" i="1"/>
  <c r="E28" i="1"/>
  <c r="F28" i="1"/>
  <c r="G26" i="1"/>
  <c r="E26" i="1"/>
  <c r="E27" i="1"/>
  <c r="F27" i="1"/>
  <c r="G24" i="1"/>
  <c r="E25" i="1"/>
  <c r="F25" i="1"/>
  <c r="F22" i="1"/>
  <c r="E23" i="1"/>
  <c r="F21" i="1"/>
  <c r="E22" i="1"/>
  <c r="E21" i="1"/>
  <c r="F23" i="1"/>
</calcChain>
</file>

<file path=xl/sharedStrings.xml><?xml version="1.0" encoding="utf-8"?>
<sst xmlns="http://schemas.openxmlformats.org/spreadsheetml/2006/main" count="6" uniqueCount="4">
  <si>
    <t>Centroid-B</t>
  </si>
  <si>
    <t>Centroid-A</t>
  </si>
  <si>
    <t>Array-A</t>
  </si>
  <si>
    <t>Array-B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</si>
</sst>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double">
        <color auto="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4" fillId="0" borderId="0" xfId="0" applyFont="1"/>
    <xf numFmtId="0" fontId="18" fillId="0" borderId="0" xfId="0" applyFont="1"/>
    <xf numFmtId="0" fontId="16" fillId="0" borderId="0" xfId="0" applyFont="1"/>
    <xf numFmtId="0" fontId="0" fillId="0" borderId="1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noFill/>
              </a:ln>
              <a:effectLst/>
            </c:spPr>
          </c:marker>
          <c:xVal>
            <c:numRef>
              <c:f>foo!$A$21:$A$30</c:f>
              <c:numCache>
                <c:formatCode>General</c:formatCode>
                <c:ptCount val="10"/>
                <c:pt idx="0">
                  <c:v>2.5416289999999999</c:v>
                </c:pt>
                <c:pt idx="1">
                  <c:v>7.6161120000000002</c:v>
                </c:pt>
                <c:pt idx="2">
                  <c:v>8.0205590000000004</c:v>
                </c:pt>
                <c:pt idx="3">
                  <c:v>2.4022399999999999</c:v>
                </c:pt>
                <c:pt idx="4">
                  <c:v>6.6035120000000003</c:v>
                </c:pt>
                <c:pt idx="5">
                  <c:v>5.2632430000000001</c:v>
                </c:pt>
                <c:pt idx="6">
                  <c:v>5.4283640000000002</c:v>
                </c:pt>
                <c:pt idx="7">
                  <c:v>0.67159999999999997</c:v>
                </c:pt>
                <c:pt idx="8">
                  <c:v>5.2632849999999998</c:v>
                </c:pt>
                <c:pt idx="9">
                  <c:v>8.8238000000000003</c:v>
                </c:pt>
              </c:numCache>
            </c:numRef>
          </c:xVal>
          <c:yVal>
            <c:numRef>
              <c:f>foo!$B$21:$B$30</c:f>
              <c:numCache>
                <c:formatCode>General</c:formatCode>
                <c:ptCount val="10"/>
                <c:pt idx="0">
                  <c:v>2.5745070000000001</c:v>
                </c:pt>
                <c:pt idx="1">
                  <c:v>6.1319470000000003</c:v>
                </c:pt>
                <c:pt idx="2">
                  <c:v>4.5157299999999996</c:v>
                </c:pt>
                <c:pt idx="3">
                  <c:v>3.8123499999999999</c:v>
                </c:pt>
                <c:pt idx="4">
                  <c:v>7.846965</c:v>
                </c:pt>
                <c:pt idx="5">
                  <c:v>9.6651000000000001E-2</c:v>
                </c:pt>
                <c:pt idx="6">
                  <c:v>5.1702250000000003</c:v>
                </c:pt>
                <c:pt idx="7">
                  <c:v>1.1700269999999999</c:v>
                </c:pt>
                <c:pt idx="8">
                  <c:v>0.68488700000000002</c:v>
                </c:pt>
                <c:pt idx="9">
                  <c:v>0.29523100000000002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9C-4615-AF91-2BAFD07EEF02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25000"/>
                  <a:lumOff val="7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foo!$A$33:$A$37</c:f>
              <c:numCache>
                <c:formatCode>General</c:formatCode>
                <c:ptCount val="5"/>
                <c:pt idx="0">
                  <c:v>7.1902780000000002</c:v>
                </c:pt>
                <c:pt idx="1">
                  <c:v>3.9710040000000002</c:v>
                </c:pt>
                <c:pt idx="2">
                  <c:v>1.864852</c:v>
                </c:pt>
                <c:pt idx="3">
                  <c:v>9.0172000000000002E-2</c:v>
                </c:pt>
                <c:pt idx="4">
                  <c:v>1.519242</c:v>
                </c:pt>
              </c:numCache>
            </c:numRef>
          </c:xVal>
          <c:yVal>
            <c:numRef>
              <c:f>foo!$B$33:$B$37</c:f>
              <c:numCache>
                <c:formatCode>General</c:formatCode>
                <c:ptCount val="5"/>
                <c:pt idx="0">
                  <c:v>9.8310639999999996</c:v>
                </c:pt>
                <c:pt idx="1">
                  <c:v>8.486739</c:v>
                </c:pt>
                <c:pt idx="2">
                  <c:v>4.898962</c:v>
                </c:pt>
                <c:pt idx="3">
                  <c:v>6.3690150000000001</c:v>
                </c:pt>
                <c:pt idx="4">
                  <c:v>4.4821879999999998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E9C-4615-AF91-2BAFD07EEF02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foo!$B$1:$B$2</c:f>
              <c:numCache>
                <c:formatCode>General</c:formatCode>
                <c:ptCount val="2"/>
                <c:pt idx="0">
                  <c:v>1.75</c:v>
                </c:pt>
                <c:pt idx="1">
                  <c:v>4.25</c:v>
                </c:pt>
              </c:numCache>
            </c:numRef>
          </c:xVal>
          <c:yVal>
            <c:numRef>
              <c:f>foo!$C$1:$C$2</c:f>
              <c:numCache>
                <c:formatCode>General</c:formatCode>
                <c:ptCount val="2"/>
                <c:pt idx="0">
                  <c:v>6.25</c:v>
                </c:pt>
                <c:pt idx="1">
                  <c:v>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E9C-4615-AF91-2BAFD07EE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7885567"/>
        <c:axId val="1287882207"/>
      </c:scatterChart>
      <c:valAx>
        <c:axId val="1287885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7882207"/>
        <c:crosses val="autoZero"/>
        <c:crossBetween val="midCat"/>
      </c:valAx>
      <c:valAx>
        <c:axId val="1287882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7885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482600</xdr:colOff>
      <xdr:row>3</xdr:row>
      <xdr:rowOff>76200</xdr:rowOff>
    </xdr:from>
    <xdr:to>
      <xdr:col>20</xdr:col>
      <xdr:colOff>463550</xdr:colOff>
      <xdr:row>26</xdr:row>
      <xdr:rowOff>31750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5C7FA23-FA1B-4805-D51B-1EE23852DA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8"/>
  <sheetViews>
    <sheetView tabSelected="1" workbookViewId="0">
      <selection activeCell="T33" sqref="T33"/>
    </sheetView>
  </sheetViews>
  <sheetFormatPr defaultRowHeight="14.5" x14ac:dyDescent="0.35"/>
  <cols>
    <col min="1" max="1" width="9.54296875" bestFit="1" customWidth="1"/>
    <col min="3" max="5" width="11.81640625" bestFit="1" customWidth="1"/>
  </cols>
  <sheetData>
    <row r="1" spans="1:7" x14ac:dyDescent="0.35">
      <c r="A1" t="s">
        <v>1</v>
      </c>
      <c r="B1" s="1">
        <v>1.75</v>
      </c>
      <c r="C1" s="1">
        <v>6.25</v>
      </c>
    </row>
    <row r="2" spans="1:7" x14ac:dyDescent="0.35">
      <c r="A2" t="s">
        <v>0</v>
      </c>
      <c r="B2" s="1">
        <v>4.25</v>
      </c>
      <c r="C2" s="1">
        <v>3.5</v>
      </c>
    </row>
    <row r="4" spans="1:7" x14ac:dyDescent="0.35">
      <c r="A4" s="2" t="s">
        <v>2</v>
      </c>
      <c r="B4" s="2" t="s">
        <v>3</v>
      </c>
      <c r="C4" s="3" t="s">
        <v>1</v>
      </c>
      <c r="D4" s="3" t="s">
        <v>0</v>
      </c>
    </row>
    <row r="5" spans="1:7" x14ac:dyDescent="0.35">
      <c r="A5">
        <v>2.5416289999999999</v>
      </c>
      <c r="B5">
        <v>2.5745070000000001</v>
      </c>
      <c r="C5">
        <f>SQRT(SUMXMY2($B$1:$C$1,A5:B5))</f>
        <v>3.7597772895066535</v>
      </c>
      <c r="D5">
        <f>SQRT(SUMXMY2($B$2:$C$2,A5:B5))</f>
        <v>1.9429536192843102</v>
      </c>
      <c r="E5">
        <f>MIN(C5:D5)</f>
        <v>1.9429536192843102</v>
      </c>
      <c r="F5">
        <f>IF(C5&lt;=D5,$B$1,$B$2)</f>
        <v>4.25</v>
      </c>
      <c r="G5">
        <f>IF(C5&lt;=D5,$C$1,$C$2)</f>
        <v>3.5</v>
      </c>
    </row>
    <row r="6" spans="1:7" x14ac:dyDescent="0.35">
      <c r="A6">
        <v>7.6161120000000002</v>
      </c>
      <c r="B6">
        <v>6.1319470000000003</v>
      </c>
      <c r="C6">
        <f t="shared" ref="C6:C19" si="0">SQRT(SUMXMY2($B$1:$C$1,A6:B6))</f>
        <v>5.8672997628681802</v>
      </c>
      <c r="D6">
        <f t="shared" ref="D6:D19" si="1">SQRT(SUMXMY2($B$2:$C$2,A6:B6))</f>
        <v>4.2729211328262311</v>
      </c>
      <c r="E6">
        <f t="shared" ref="E6:E19" si="2">MIN(C6:D6)</f>
        <v>4.2729211328262311</v>
      </c>
      <c r="F6">
        <f t="shared" ref="F6:F19" si="3">IF(C6&lt;=D6,$B$1,$B$2)</f>
        <v>4.25</v>
      </c>
      <c r="G6">
        <f t="shared" ref="G6:G19" si="4">IF(C6&lt;=D6,$C$1,$C$2)</f>
        <v>3.5</v>
      </c>
    </row>
    <row r="7" spans="1:7" x14ac:dyDescent="0.35">
      <c r="A7">
        <v>8.0205590000000004</v>
      </c>
      <c r="B7">
        <v>4.5157299999999996</v>
      </c>
      <c r="C7">
        <f t="shared" si="0"/>
        <v>6.5059666926123283</v>
      </c>
      <c r="D7">
        <f t="shared" si="1"/>
        <v>3.904974085110041</v>
      </c>
      <c r="E7">
        <f t="shared" si="2"/>
        <v>3.904974085110041</v>
      </c>
      <c r="F7">
        <f t="shared" si="3"/>
        <v>4.25</v>
      </c>
      <c r="G7">
        <f t="shared" si="4"/>
        <v>3.5</v>
      </c>
    </row>
    <row r="8" spans="1:7" x14ac:dyDescent="0.35">
      <c r="A8">
        <v>7.1902780000000002</v>
      </c>
      <c r="B8">
        <v>9.8310639999999996</v>
      </c>
      <c r="C8">
        <f t="shared" si="0"/>
        <v>6.5131132409455308</v>
      </c>
      <c r="D8">
        <f t="shared" si="1"/>
        <v>6.9805161764285018</v>
      </c>
      <c r="E8">
        <f t="shared" si="2"/>
        <v>6.5131132409455308</v>
      </c>
      <c r="F8">
        <f t="shared" si="3"/>
        <v>1.75</v>
      </c>
      <c r="G8">
        <f t="shared" si="4"/>
        <v>6.25</v>
      </c>
    </row>
    <row r="9" spans="1:7" x14ac:dyDescent="0.35">
      <c r="A9">
        <v>2.4022399999999999</v>
      </c>
      <c r="B9">
        <v>3.8123499999999999</v>
      </c>
      <c r="C9">
        <f t="shared" si="0"/>
        <v>2.5234013830740443</v>
      </c>
      <c r="D9">
        <f t="shared" si="1"/>
        <v>1.8739742634572121</v>
      </c>
      <c r="E9">
        <f t="shared" si="2"/>
        <v>1.8739742634572121</v>
      </c>
      <c r="F9">
        <f t="shared" si="3"/>
        <v>4.25</v>
      </c>
      <c r="G9">
        <f t="shared" si="4"/>
        <v>3.5</v>
      </c>
    </row>
    <row r="10" spans="1:7" x14ac:dyDescent="0.35">
      <c r="A10">
        <v>6.6035120000000003</v>
      </c>
      <c r="B10">
        <v>7.846965</v>
      </c>
      <c r="C10">
        <f t="shared" si="0"/>
        <v>5.1094888144871211</v>
      </c>
      <c r="D10">
        <f t="shared" si="1"/>
        <v>4.9431896024094604</v>
      </c>
      <c r="E10">
        <f t="shared" si="2"/>
        <v>4.9431896024094604</v>
      </c>
      <c r="F10">
        <f t="shared" si="3"/>
        <v>4.25</v>
      </c>
      <c r="G10">
        <f t="shared" si="4"/>
        <v>3.5</v>
      </c>
    </row>
    <row r="11" spans="1:7" x14ac:dyDescent="0.35">
      <c r="A11">
        <v>3.9710040000000002</v>
      </c>
      <c r="B11">
        <v>8.486739</v>
      </c>
      <c r="C11">
        <f t="shared" si="0"/>
        <v>3.1521199409503757</v>
      </c>
      <c r="D11">
        <f t="shared" si="1"/>
        <v>4.9945374782993675</v>
      </c>
      <c r="E11">
        <f t="shared" si="2"/>
        <v>3.1521199409503757</v>
      </c>
      <c r="F11">
        <f t="shared" si="3"/>
        <v>1.75</v>
      </c>
      <c r="G11">
        <f t="shared" si="4"/>
        <v>6.25</v>
      </c>
    </row>
    <row r="12" spans="1:7" x14ac:dyDescent="0.35">
      <c r="A12">
        <v>1.864852</v>
      </c>
      <c r="B12">
        <v>4.898962</v>
      </c>
      <c r="C12">
        <f t="shared" si="0"/>
        <v>1.3559110071638183</v>
      </c>
      <c r="D12">
        <f t="shared" si="1"/>
        <v>2.765144780901716</v>
      </c>
      <c r="E12">
        <f t="shared" si="2"/>
        <v>1.3559110071638183</v>
      </c>
      <c r="F12">
        <f t="shared" si="3"/>
        <v>1.75</v>
      </c>
      <c r="G12">
        <f t="shared" si="4"/>
        <v>6.25</v>
      </c>
    </row>
    <row r="13" spans="1:7" x14ac:dyDescent="0.35">
      <c r="A13">
        <v>5.2632430000000001</v>
      </c>
      <c r="B13">
        <v>9.6651000000000001E-2</v>
      </c>
      <c r="C13">
        <f t="shared" si="0"/>
        <v>7.0856601875089948</v>
      </c>
      <c r="D13">
        <f t="shared" si="1"/>
        <v>3.5509781459268375</v>
      </c>
      <c r="E13">
        <f t="shared" si="2"/>
        <v>3.5509781459268375</v>
      </c>
      <c r="F13">
        <f t="shared" si="3"/>
        <v>4.25</v>
      </c>
      <c r="G13">
        <f t="shared" si="4"/>
        <v>3.5</v>
      </c>
    </row>
    <row r="14" spans="1:7" x14ac:dyDescent="0.35">
      <c r="A14">
        <v>5.4283640000000002</v>
      </c>
      <c r="B14">
        <v>5.1702250000000003</v>
      </c>
      <c r="C14">
        <f t="shared" si="0"/>
        <v>3.8335721940666518</v>
      </c>
      <c r="D14">
        <f t="shared" si="1"/>
        <v>2.0440629313015295</v>
      </c>
      <c r="E14">
        <f t="shared" si="2"/>
        <v>2.0440629313015295</v>
      </c>
      <c r="F14">
        <f t="shared" si="3"/>
        <v>4.25</v>
      </c>
      <c r="G14">
        <f t="shared" si="4"/>
        <v>3.5</v>
      </c>
    </row>
    <row r="15" spans="1:7" x14ac:dyDescent="0.35">
      <c r="A15">
        <v>9.0172000000000002E-2</v>
      </c>
      <c r="B15">
        <v>6.3690150000000001</v>
      </c>
      <c r="C15">
        <f t="shared" si="0"/>
        <v>1.6640894085982882</v>
      </c>
      <c r="D15">
        <f t="shared" si="1"/>
        <v>5.0532579648983882</v>
      </c>
      <c r="E15">
        <f t="shared" si="2"/>
        <v>1.6640894085982882</v>
      </c>
      <c r="F15">
        <f t="shared" si="3"/>
        <v>1.75</v>
      </c>
      <c r="G15">
        <f t="shared" si="4"/>
        <v>6.25</v>
      </c>
    </row>
    <row r="16" spans="1:7" x14ac:dyDescent="0.35">
      <c r="A16">
        <v>0.67159999999999997</v>
      </c>
      <c r="B16">
        <v>1.1700269999999999</v>
      </c>
      <c r="C16">
        <f t="shared" si="0"/>
        <v>5.1931755449559951</v>
      </c>
      <c r="D16">
        <f t="shared" si="1"/>
        <v>4.2700961043902748</v>
      </c>
      <c r="E16">
        <f t="shared" si="2"/>
        <v>4.2700961043902748</v>
      </c>
      <c r="F16">
        <f t="shared" si="3"/>
        <v>4.25</v>
      </c>
      <c r="G16">
        <f t="shared" si="4"/>
        <v>3.5</v>
      </c>
    </row>
    <row r="17" spans="1:7" x14ac:dyDescent="0.35">
      <c r="A17">
        <v>1.519242</v>
      </c>
      <c r="B17">
        <v>4.4821879999999998</v>
      </c>
      <c r="C17">
        <f t="shared" si="0"/>
        <v>1.7828091658694154</v>
      </c>
      <c r="D17">
        <f t="shared" si="1"/>
        <v>2.9020221435936699</v>
      </c>
      <c r="E17">
        <f t="shared" si="2"/>
        <v>1.7828091658694154</v>
      </c>
      <c r="F17">
        <f t="shared" si="3"/>
        <v>1.75</v>
      </c>
      <c r="G17">
        <f t="shared" si="4"/>
        <v>6.25</v>
      </c>
    </row>
    <row r="18" spans="1:7" x14ac:dyDescent="0.35">
      <c r="A18">
        <v>5.2632849999999998</v>
      </c>
      <c r="B18">
        <v>0.68488700000000002</v>
      </c>
      <c r="C18">
        <f t="shared" si="0"/>
        <v>6.5813109783685197</v>
      </c>
      <c r="D18">
        <f t="shared" si="1"/>
        <v>2.991923744682341</v>
      </c>
      <c r="E18">
        <f t="shared" si="2"/>
        <v>2.991923744682341</v>
      </c>
      <c r="F18">
        <f t="shared" si="3"/>
        <v>4.25</v>
      </c>
      <c r="G18">
        <f t="shared" si="4"/>
        <v>3.5</v>
      </c>
    </row>
    <row r="19" spans="1:7" ht="15" thickBot="1" x14ac:dyDescent="0.4">
      <c r="A19">
        <v>8.8238000000000003</v>
      </c>
      <c r="B19">
        <v>0.29523100000000002</v>
      </c>
      <c r="C19">
        <f t="shared" si="0"/>
        <v>9.2465085455733504</v>
      </c>
      <c r="D19">
        <f t="shared" si="1"/>
        <v>5.584817882738971</v>
      </c>
      <c r="E19">
        <f t="shared" si="2"/>
        <v>5.584817882738971</v>
      </c>
      <c r="F19">
        <f t="shared" si="3"/>
        <v>4.25</v>
      </c>
      <c r="G19">
        <f t="shared" si="4"/>
        <v>3.5</v>
      </c>
    </row>
    <row r="20" spans="1:7" ht="15" thickTop="1" x14ac:dyDescent="0.35">
      <c r="A20" s="4"/>
      <c r="B20" s="4"/>
      <c r="C20" s="4"/>
      <c r="D20" s="4"/>
      <c r="E20" s="4"/>
      <c r="F20" s="4"/>
      <c r="G20" s="4"/>
    </row>
    <row r="21" spans="1:7" x14ac:dyDescent="0.35">
      <c r="A21">
        <v>2.5416289999999999</v>
      </c>
      <c r="B21">
        <v>2.5745070000000001</v>
      </c>
      <c r="C21">
        <f>SQRT(SUMXMY2($B$1:$C$1,A21:B21))</f>
        <v>3.7597772895066535</v>
      </c>
      <c r="D21">
        <f>SQRT(SUMXMY2($B$2:$C$2,A21:B21))</f>
        <v>1.9429536192843102</v>
      </c>
      <c r="E21">
        <f>MIN(C21:D21)</f>
        <v>1.9429536192843102</v>
      </c>
      <c r="F21">
        <f>IF(C21&lt;=D21,$B$1,$B$2)</f>
        <v>4.25</v>
      </c>
      <c r="G21">
        <f>IF(C21&lt;=D21,$C$1,$C$2)</f>
        <v>3.5</v>
      </c>
    </row>
    <row r="22" spans="1:7" x14ac:dyDescent="0.35">
      <c r="A22">
        <v>7.6161120000000002</v>
      </c>
      <c r="B22">
        <v>6.1319470000000003</v>
      </c>
      <c r="C22">
        <f t="shared" ref="C22:C30" si="5">SQRT(SUMXMY2($B$1:$C$1,A22:B22))</f>
        <v>5.8672997628681802</v>
      </c>
      <c r="D22">
        <f t="shared" ref="D22:D30" si="6">SQRT(SUMXMY2($B$2:$C$2,A22:B22))</f>
        <v>4.2729211328262311</v>
      </c>
      <c r="E22">
        <f t="shared" ref="E22:E30" si="7">MIN(C22:D22)</f>
        <v>4.2729211328262311</v>
      </c>
      <c r="F22">
        <f t="shared" ref="F22:F30" si="8">IF(C22&lt;=D22,$B$1,$B$2)</f>
        <v>4.25</v>
      </c>
      <c r="G22">
        <f t="shared" ref="G22:G30" si="9">IF(C22&lt;=D22,$C$1,$C$2)</f>
        <v>3.5</v>
      </c>
    </row>
    <row r="23" spans="1:7" x14ac:dyDescent="0.35">
      <c r="A23">
        <v>8.0205590000000004</v>
      </c>
      <c r="B23">
        <v>4.5157299999999996</v>
      </c>
      <c r="C23">
        <f t="shared" si="5"/>
        <v>6.5059666926123283</v>
      </c>
      <c r="D23">
        <f t="shared" si="6"/>
        <v>3.904974085110041</v>
      </c>
      <c r="E23">
        <f t="shared" si="7"/>
        <v>3.904974085110041</v>
      </c>
      <c r="F23">
        <f t="shared" si="8"/>
        <v>4.25</v>
      </c>
      <c r="G23">
        <f t="shared" si="9"/>
        <v>3.5</v>
      </c>
    </row>
    <row r="24" spans="1:7" x14ac:dyDescent="0.35">
      <c r="A24">
        <v>2.4022399999999999</v>
      </c>
      <c r="B24">
        <v>3.8123499999999999</v>
      </c>
      <c r="C24">
        <f t="shared" si="5"/>
        <v>2.5234013830740443</v>
      </c>
      <c r="D24">
        <f t="shared" si="6"/>
        <v>1.8739742634572121</v>
      </c>
      <c r="E24">
        <f t="shared" si="7"/>
        <v>1.8739742634572121</v>
      </c>
      <c r="F24">
        <f t="shared" si="8"/>
        <v>4.25</v>
      </c>
      <c r="G24">
        <f t="shared" si="9"/>
        <v>3.5</v>
      </c>
    </row>
    <row r="25" spans="1:7" x14ac:dyDescent="0.35">
      <c r="A25">
        <v>6.6035120000000003</v>
      </c>
      <c r="B25">
        <v>7.846965</v>
      </c>
      <c r="C25">
        <f t="shared" si="5"/>
        <v>5.1094888144871211</v>
      </c>
      <c r="D25">
        <f t="shared" si="6"/>
        <v>4.9431896024094604</v>
      </c>
      <c r="E25">
        <f t="shared" si="7"/>
        <v>4.9431896024094604</v>
      </c>
      <c r="F25">
        <f t="shared" si="8"/>
        <v>4.25</v>
      </c>
      <c r="G25">
        <f t="shared" si="9"/>
        <v>3.5</v>
      </c>
    </row>
    <row r="26" spans="1:7" x14ac:dyDescent="0.35">
      <c r="A26">
        <v>5.2632430000000001</v>
      </c>
      <c r="B26">
        <v>9.6651000000000001E-2</v>
      </c>
      <c r="C26">
        <f t="shared" si="5"/>
        <v>7.0856601875089948</v>
      </c>
      <c r="D26">
        <f t="shared" si="6"/>
        <v>3.5509781459268375</v>
      </c>
      <c r="E26">
        <f t="shared" si="7"/>
        <v>3.5509781459268375</v>
      </c>
      <c r="F26">
        <f t="shared" si="8"/>
        <v>4.25</v>
      </c>
      <c r="G26">
        <f t="shared" si="9"/>
        <v>3.5</v>
      </c>
    </row>
    <row r="27" spans="1:7" x14ac:dyDescent="0.35">
      <c r="A27">
        <v>5.4283640000000002</v>
      </c>
      <c r="B27">
        <v>5.1702250000000003</v>
      </c>
      <c r="C27">
        <f t="shared" si="5"/>
        <v>3.8335721940666518</v>
      </c>
      <c r="D27">
        <f t="shared" si="6"/>
        <v>2.0440629313015295</v>
      </c>
      <c r="E27">
        <f t="shared" si="7"/>
        <v>2.0440629313015295</v>
      </c>
      <c r="F27">
        <f t="shared" si="8"/>
        <v>4.25</v>
      </c>
      <c r="G27">
        <f t="shared" si="9"/>
        <v>3.5</v>
      </c>
    </row>
    <row r="28" spans="1:7" x14ac:dyDescent="0.35">
      <c r="A28">
        <v>0.67159999999999997</v>
      </c>
      <c r="B28">
        <v>1.1700269999999999</v>
      </c>
      <c r="C28">
        <f t="shared" si="5"/>
        <v>5.1931755449559951</v>
      </c>
      <c r="D28">
        <f t="shared" si="6"/>
        <v>4.2700961043902748</v>
      </c>
      <c r="E28">
        <f t="shared" si="7"/>
        <v>4.2700961043902748</v>
      </c>
      <c r="F28">
        <f t="shared" si="8"/>
        <v>4.25</v>
      </c>
      <c r="G28">
        <f t="shared" si="9"/>
        <v>3.5</v>
      </c>
    </row>
    <row r="29" spans="1:7" x14ac:dyDescent="0.35">
      <c r="A29">
        <v>5.2632849999999998</v>
      </c>
      <c r="B29">
        <v>0.68488700000000002</v>
      </c>
      <c r="C29">
        <f t="shared" si="5"/>
        <v>6.5813109783685197</v>
      </c>
      <c r="D29">
        <f t="shared" si="6"/>
        <v>2.991923744682341</v>
      </c>
      <c r="E29">
        <f t="shared" si="7"/>
        <v>2.991923744682341</v>
      </c>
      <c r="F29">
        <f t="shared" si="8"/>
        <v>4.25</v>
      </c>
      <c r="G29">
        <f t="shared" si="9"/>
        <v>3.5</v>
      </c>
    </row>
    <row r="30" spans="1:7" x14ac:dyDescent="0.35">
      <c r="A30">
        <v>8.8238000000000003</v>
      </c>
      <c r="B30">
        <v>0.29523100000000002</v>
      </c>
      <c r="C30">
        <f t="shared" si="5"/>
        <v>9.2465085455733504</v>
      </c>
      <c r="D30">
        <f t="shared" si="6"/>
        <v>5.584817882738971</v>
      </c>
      <c r="E30">
        <f t="shared" si="7"/>
        <v>5.584817882738971</v>
      </c>
      <c r="F30">
        <f t="shared" si="8"/>
        <v>4.25</v>
      </c>
      <c r="G30">
        <f t="shared" si="9"/>
        <v>3.5</v>
      </c>
    </row>
    <row r="31" spans="1:7" x14ac:dyDescent="0.35">
      <c r="A31">
        <f>AVERAGE(A21:A29)</f>
        <v>4.8678382222222227</v>
      </c>
      <c r="B31">
        <f>AVERAGE(B21:B29)</f>
        <v>3.5559210000000001</v>
      </c>
    </row>
    <row r="33" spans="1:7" x14ac:dyDescent="0.35">
      <c r="A33">
        <v>7.1902780000000002</v>
      </c>
      <c r="B33">
        <v>9.8310639999999996</v>
      </c>
      <c r="C33">
        <f t="shared" ref="C33:C37" si="10">SQRT(SUMXMY2($B$1:$C$1,A33:B33))</f>
        <v>6.5131132409455308</v>
      </c>
      <c r="D33">
        <f t="shared" ref="D33:D37" si="11">SQRT(SUMXMY2($B$2:$C$2,A33:B33))</f>
        <v>6.9805161764285018</v>
      </c>
      <c r="E33">
        <f t="shared" ref="E33:E37" si="12">MIN(C33:D33)</f>
        <v>6.5131132409455308</v>
      </c>
      <c r="F33">
        <f t="shared" ref="F33:F37" si="13">IF(C33&lt;=D33,$B$1,$B$2)</f>
        <v>1.75</v>
      </c>
      <c r="G33">
        <f t="shared" ref="G33:G37" si="14">IF(C33&lt;=D33,$C$1,$C$2)</f>
        <v>6.25</v>
      </c>
    </row>
    <row r="34" spans="1:7" x14ac:dyDescent="0.35">
      <c r="A34">
        <v>3.9710040000000002</v>
      </c>
      <c r="B34">
        <v>8.486739</v>
      </c>
      <c r="C34">
        <f t="shared" si="10"/>
        <v>3.1521199409503757</v>
      </c>
      <c r="D34">
        <f t="shared" si="11"/>
        <v>4.9945374782993675</v>
      </c>
      <c r="E34">
        <f t="shared" si="12"/>
        <v>3.1521199409503757</v>
      </c>
      <c r="F34">
        <f t="shared" si="13"/>
        <v>1.75</v>
      </c>
      <c r="G34">
        <f t="shared" si="14"/>
        <v>6.25</v>
      </c>
    </row>
    <row r="35" spans="1:7" x14ac:dyDescent="0.35">
      <c r="A35">
        <v>1.864852</v>
      </c>
      <c r="B35">
        <v>4.898962</v>
      </c>
      <c r="C35">
        <f t="shared" si="10"/>
        <v>1.3559110071638183</v>
      </c>
      <c r="D35">
        <f t="shared" si="11"/>
        <v>2.765144780901716</v>
      </c>
      <c r="E35">
        <f t="shared" si="12"/>
        <v>1.3559110071638183</v>
      </c>
      <c r="F35">
        <f t="shared" si="13"/>
        <v>1.75</v>
      </c>
      <c r="G35">
        <f t="shared" si="14"/>
        <v>6.25</v>
      </c>
    </row>
    <row r="36" spans="1:7" x14ac:dyDescent="0.35">
      <c r="A36">
        <v>9.0172000000000002E-2</v>
      </c>
      <c r="B36">
        <v>6.3690150000000001</v>
      </c>
      <c r="C36">
        <f t="shared" si="10"/>
        <v>1.6640894085982882</v>
      </c>
      <c r="D36">
        <f t="shared" si="11"/>
        <v>5.0532579648983882</v>
      </c>
      <c r="E36">
        <f t="shared" si="12"/>
        <v>1.6640894085982882</v>
      </c>
      <c r="F36">
        <f t="shared" si="13"/>
        <v>1.75</v>
      </c>
      <c r="G36">
        <f t="shared" si="14"/>
        <v>6.25</v>
      </c>
    </row>
    <row r="37" spans="1:7" x14ac:dyDescent="0.35">
      <c r="A37">
        <v>1.519242</v>
      </c>
      <c r="B37">
        <v>4.4821879999999998</v>
      </c>
      <c r="C37">
        <f t="shared" si="10"/>
        <v>1.7828091658694154</v>
      </c>
      <c r="D37">
        <f t="shared" si="11"/>
        <v>2.9020221435936699</v>
      </c>
      <c r="E37">
        <f t="shared" si="12"/>
        <v>1.7828091658694154</v>
      </c>
      <c r="F37">
        <f t="shared" si="13"/>
        <v>1.75</v>
      </c>
      <c r="G37">
        <f t="shared" si="14"/>
        <v>6.25</v>
      </c>
    </row>
    <row r="38" spans="1:7" x14ac:dyDescent="0.35">
      <c r="A38">
        <f>AVERAGE(A33:A36)</f>
        <v>3.2790764999999999</v>
      </c>
      <c r="B38">
        <f>AVERAGE(B33:B36)</f>
        <v>7.3964449999999999</v>
      </c>
    </row>
  </sheetData>
  <conditionalFormatting sqref="F5:F19">
    <cfRule type="cellIs" dxfId="21" priority="20" operator="equal">
      <formula>$B$1</formula>
    </cfRule>
  </conditionalFormatting>
  <conditionalFormatting sqref="G5:G18">
    <cfRule type="cellIs" dxfId="20" priority="19" operator="equal">
      <formula>$C$1</formula>
    </cfRule>
  </conditionalFormatting>
  <conditionalFormatting sqref="F21:F23">
    <cfRule type="cellIs" dxfId="17" priority="18" operator="equal">
      <formula>$B$1</formula>
    </cfRule>
  </conditionalFormatting>
  <conditionalFormatting sqref="G21:G23">
    <cfRule type="cellIs" dxfId="16" priority="17" operator="equal">
      <formula>$C$1</formula>
    </cfRule>
  </conditionalFormatting>
  <conditionalFormatting sqref="F24:F25">
    <cfRule type="cellIs" dxfId="15" priority="16" operator="equal">
      <formula>$B$1</formula>
    </cfRule>
  </conditionalFormatting>
  <conditionalFormatting sqref="G24:G25">
    <cfRule type="cellIs" dxfId="14" priority="15" operator="equal">
      <formula>$C$1</formula>
    </cfRule>
  </conditionalFormatting>
  <conditionalFormatting sqref="F26:F27">
    <cfRule type="cellIs" dxfId="13" priority="14" operator="equal">
      <formula>$B$1</formula>
    </cfRule>
  </conditionalFormatting>
  <conditionalFormatting sqref="G26:G27">
    <cfRule type="cellIs" dxfId="12" priority="13" operator="equal">
      <formula>$C$1</formula>
    </cfRule>
  </conditionalFormatting>
  <conditionalFormatting sqref="F28">
    <cfRule type="cellIs" dxfId="11" priority="12" operator="equal">
      <formula>$B$1</formula>
    </cfRule>
  </conditionalFormatting>
  <conditionalFormatting sqref="G28">
    <cfRule type="cellIs" dxfId="10" priority="11" operator="equal">
      <formula>$C$1</formula>
    </cfRule>
  </conditionalFormatting>
  <conditionalFormatting sqref="F29:F31">
    <cfRule type="cellIs" dxfId="9" priority="10" operator="equal">
      <formula>$B$1</formula>
    </cfRule>
  </conditionalFormatting>
  <conditionalFormatting sqref="G29">
    <cfRule type="cellIs" dxfId="8" priority="9" operator="equal">
      <formula>$C$1</formula>
    </cfRule>
  </conditionalFormatting>
  <conditionalFormatting sqref="F33">
    <cfRule type="cellIs" dxfId="7" priority="8" operator="equal">
      <formula>$B$1</formula>
    </cfRule>
  </conditionalFormatting>
  <conditionalFormatting sqref="G33">
    <cfRule type="cellIs" dxfId="6" priority="7" operator="equal">
      <formula>$C$1</formula>
    </cfRule>
  </conditionalFormatting>
  <conditionalFormatting sqref="F34:F35">
    <cfRule type="cellIs" dxfId="5" priority="6" operator="equal">
      <formula>$B$1</formula>
    </cfRule>
  </conditionalFormatting>
  <conditionalFormatting sqref="G34:G35">
    <cfRule type="cellIs" dxfId="4" priority="5" operator="equal">
      <formula>$C$1</formula>
    </cfRule>
  </conditionalFormatting>
  <conditionalFormatting sqref="F36">
    <cfRule type="cellIs" dxfId="3" priority="4" operator="equal">
      <formula>$B$1</formula>
    </cfRule>
  </conditionalFormatting>
  <conditionalFormatting sqref="G36">
    <cfRule type="cellIs" dxfId="2" priority="3" operator="equal">
      <formula>$C$1</formula>
    </cfRule>
  </conditionalFormatting>
  <conditionalFormatting sqref="F37">
    <cfRule type="cellIs" dxfId="1" priority="2" operator="equal">
      <formula>$B$1</formula>
    </cfRule>
  </conditionalFormatting>
  <conditionalFormatting sqref="G37">
    <cfRule type="cellIs" dxfId="0" priority="1" operator="equal">
      <formula>$C$1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Randy Hollines</dc:creator>
  <cp:lastModifiedBy>Randy Hollines</cp:lastModifiedBy>
  <dcterms:created xsi:type="dcterms:W3CDTF">2024-04-22T01:14:25Z</dcterms:created>
  <dcterms:modified xsi:type="dcterms:W3CDTF">2024-04-22T04:05:23Z</dcterms:modified>
</cp:coreProperties>
</file>