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業務データ\2021\M18021042_ダム管理AI\22_野村ダムAIモデル構築\00_データ収集整理\02_予測雨量\"/>
    </mc:Choice>
  </mc:AlternateContent>
  <xr:revisionPtr revIDLastSave="0" documentId="13_ncr:1_{F0029127-158D-4678-AA4F-19C9EB8C7969}" xr6:coauthVersionLast="47" xr6:coauthVersionMax="47" xr10:uidLastSave="{00000000-0000-0000-0000-000000000000}"/>
  <bookViews>
    <workbookView xWindow="2484" yWindow="288" windowWidth="21396" windowHeight="11952" xr2:uid="{22F07AE3-07D3-4E95-B750-346BF2D6FA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7" i="1"/>
  <c r="B18" i="1" s="1"/>
  <c r="E17" i="1"/>
  <c r="E18" i="1" s="1"/>
  <c r="D17" i="1"/>
  <c r="D18" i="1" s="1"/>
  <c r="C17" i="1"/>
  <c r="C18" i="1" s="1"/>
  <c r="B19" i="1" s="1"/>
  <c r="B7" i="1"/>
  <c r="B8" i="1" s="1"/>
  <c r="G7" i="1"/>
  <c r="G8" i="1" s="1"/>
  <c r="F7" i="1"/>
  <c r="F8" i="1" s="1"/>
  <c r="E7" i="1"/>
  <c r="E8" i="1" s="1"/>
  <c r="D7" i="1"/>
  <c r="D8" i="1" s="1"/>
  <c r="C7" i="1"/>
  <c r="C8" i="1" s="1"/>
</calcChain>
</file>

<file path=xl/sharedStrings.xml><?xml version="1.0" encoding="utf-8"?>
<sst xmlns="http://schemas.openxmlformats.org/spreadsheetml/2006/main" count="22" uniqueCount="13">
  <si>
    <t>■GSM-G</t>
    <phoneticPr fontId="1"/>
  </si>
  <si>
    <t>■MSM-G</t>
    <phoneticPr fontId="1"/>
  </si>
  <si>
    <t>メッシュ数</t>
    <rPh sb="4" eb="5">
      <t>スウ</t>
    </rPh>
    <phoneticPr fontId="1"/>
  </si>
  <si>
    <t>X</t>
    <phoneticPr fontId="1"/>
  </si>
  <si>
    <t>Y</t>
    <phoneticPr fontId="1"/>
  </si>
  <si>
    <t>（作業ファイルのQGISでは1少ないので559とする）</t>
    <rPh sb="1" eb="3">
      <t>サギョウ</t>
    </rPh>
    <rPh sb="15" eb="16">
      <t>スク</t>
    </rPh>
    <phoneticPr fontId="1"/>
  </si>
  <si>
    <t>（メッシュにある）IDをセット</t>
    <phoneticPr fontId="1"/>
  </si>
  <si>
    <t>算出</t>
    <rPh sb="0" eb="2">
      <t>サンシュツ</t>
    </rPh>
    <phoneticPr fontId="1"/>
  </si>
  <si>
    <t>Y位置</t>
    <rPh sb="1" eb="3">
      <t>イチ</t>
    </rPh>
    <phoneticPr fontId="1"/>
  </si>
  <si>
    <t>X位置</t>
    <rPh sb="1" eb="3">
      <t>イチ</t>
    </rPh>
    <phoneticPr fontId="1"/>
  </si>
  <si>
    <t>（作業ファイルのQGISでは1少ないので150とする）</t>
    <rPh sb="1" eb="3">
      <t>サギョウ</t>
    </rPh>
    <rPh sb="15" eb="16">
      <t>スク</t>
    </rPh>
    <phoneticPr fontId="1"/>
  </si>
  <si>
    <t>パラメータ(0 開始X 開始Y 終了X 終了Y)</t>
    <rPh sb="8" eb="10">
      <t>カイシ</t>
    </rPh>
    <rPh sb="12" eb="14">
      <t>カイシ</t>
    </rPh>
    <rPh sb="16" eb="18">
      <t>シュウリョウ</t>
    </rPh>
    <rPh sb="20" eb="22">
      <t>シュウリョウ</t>
    </rPh>
    <phoneticPr fontId="1"/>
  </si>
  <si>
    <t>入力データ</t>
    <rPh sb="0" eb="2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</si>
</sst>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7919-DF3F-4715-B44C-3A40A85A2E41}">
  <dimension ref="A1:H19"/>
  <sheetViews>
    <sheetView tabSelected="1" workbookViewId="0">
      <selection activeCell="H12" sqref="H12"/>
    </sheetView>
  </sheetViews>
  <sheetFormatPr defaultRowHeight="18" x14ac:dyDescent="0.45"/>
  <cols>
    <col min="1" max="1" width="38.09765625" bestFit="1" customWidth="1"/>
  </cols>
  <sheetData>
    <row r="1" spans="1:8" x14ac:dyDescent="0.45">
      <c r="A1" t="s">
        <v>1</v>
      </c>
    </row>
    <row r="2" spans="1:8" x14ac:dyDescent="0.45">
      <c r="A2" t="s">
        <v>2</v>
      </c>
      <c r="B2" t="s">
        <v>3</v>
      </c>
      <c r="C2">
        <v>480</v>
      </c>
    </row>
    <row r="3" spans="1:8" x14ac:dyDescent="0.45">
      <c r="B3" t="s">
        <v>4</v>
      </c>
      <c r="C3">
        <v>560</v>
      </c>
      <c r="D3" t="s">
        <v>5</v>
      </c>
    </row>
    <row r="5" spans="1:8" x14ac:dyDescent="0.45">
      <c r="A5" t="s">
        <v>7</v>
      </c>
    </row>
    <row r="6" spans="1:8" x14ac:dyDescent="0.45">
      <c r="A6" t="s">
        <v>6</v>
      </c>
      <c r="B6" s="1">
        <v>144489</v>
      </c>
      <c r="C6" s="1">
        <v>145048</v>
      </c>
      <c r="D6" s="1">
        <v>144490</v>
      </c>
      <c r="E6" s="1">
        <v>145049</v>
      </c>
      <c r="F6" s="1">
        <v>144491</v>
      </c>
      <c r="G6" s="1">
        <v>145050</v>
      </c>
      <c r="H6" t="s">
        <v>12</v>
      </c>
    </row>
    <row r="7" spans="1:8" x14ac:dyDescent="0.45">
      <c r="A7" t="s">
        <v>9</v>
      </c>
      <c r="B7">
        <f>ROUNDDOWN(B6/($C$3-1),0)+1</f>
        <v>259</v>
      </c>
      <c r="C7">
        <f t="shared" ref="C7:G7" si="0">ROUNDDOWN(C6/($C$3-1),0)+1</f>
        <v>260</v>
      </c>
      <c r="D7">
        <f t="shared" si="0"/>
        <v>259</v>
      </c>
      <c r="E7">
        <f t="shared" si="0"/>
        <v>260</v>
      </c>
      <c r="F7">
        <f t="shared" si="0"/>
        <v>259</v>
      </c>
      <c r="G7">
        <f t="shared" si="0"/>
        <v>260</v>
      </c>
    </row>
    <row r="8" spans="1:8" x14ac:dyDescent="0.45">
      <c r="A8" t="s">
        <v>8</v>
      </c>
      <c r="B8">
        <f>B6-($C$3-1)*(B7-1)</f>
        <v>267</v>
      </c>
      <c r="C8">
        <f t="shared" ref="C8:G8" si="1">C6-($C$3-1)*(C7-1)</f>
        <v>267</v>
      </c>
      <c r="D8">
        <f t="shared" si="1"/>
        <v>268</v>
      </c>
      <c r="E8">
        <f t="shared" si="1"/>
        <v>268</v>
      </c>
      <c r="F8">
        <f t="shared" si="1"/>
        <v>269</v>
      </c>
      <c r="G8">
        <f t="shared" si="1"/>
        <v>269</v>
      </c>
    </row>
    <row r="9" spans="1:8" x14ac:dyDescent="0.45">
      <c r="A9" t="s">
        <v>11</v>
      </c>
      <c r="B9" t="str">
        <f xml:space="preserve"> 0 &amp; " " &amp; MIN(B7:G7) &amp; " " &amp; MIN(B8:G8) &amp; " " &amp; MAX(B7:G7) &amp; " " &amp; MAX(B8:G8) &amp; " "  &amp; 152</f>
        <v>0 259 267 260 269 152</v>
      </c>
    </row>
    <row r="11" spans="1:8" x14ac:dyDescent="0.45">
      <c r="A11" t="s">
        <v>0</v>
      </c>
    </row>
    <row r="12" spans="1:8" x14ac:dyDescent="0.45">
      <c r="A12" t="s">
        <v>2</v>
      </c>
      <c r="B12" t="s">
        <v>3</v>
      </c>
      <c r="C12">
        <v>121</v>
      </c>
    </row>
    <row r="13" spans="1:8" x14ac:dyDescent="0.45">
      <c r="B13" t="s">
        <v>4</v>
      </c>
      <c r="C13">
        <v>151</v>
      </c>
      <c r="D13" t="s">
        <v>10</v>
      </c>
    </row>
    <row r="15" spans="1:8" x14ac:dyDescent="0.45">
      <c r="A15" t="s">
        <v>7</v>
      </c>
    </row>
    <row r="16" spans="1:8" x14ac:dyDescent="0.45">
      <c r="A16" t="s">
        <v>6</v>
      </c>
      <c r="B16" s="1">
        <v>9677</v>
      </c>
      <c r="C16" s="1">
        <v>9827</v>
      </c>
      <c r="D16" s="1">
        <v>9678</v>
      </c>
      <c r="E16" s="1">
        <v>9828</v>
      </c>
      <c r="F16" t="s">
        <v>12</v>
      </c>
    </row>
    <row r="17" spans="1:5" x14ac:dyDescent="0.45">
      <c r="A17" t="s">
        <v>9</v>
      </c>
      <c r="B17">
        <f>ROUNDDOWN(B16/($C$13-1),0)+1</f>
        <v>65</v>
      </c>
      <c r="C17">
        <f t="shared" ref="C17:E17" si="2">ROUNDDOWN(C16/($C$13-1),0)+1</f>
        <v>66</v>
      </c>
      <c r="D17">
        <f t="shared" si="2"/>
        <v>65</v>
      </c>
      <c r="E17">
        <f t="shared" si="2"/>
        <v>66</v>
      </c>
    </row>
    <row r="18" spans="1:5" x14ac:dyDescent="0.45">
      <c r="A18" t="s">
        <v>8</v>
      </c>
      <c r="B18">
        <f>B16-($C$13-1)*(B17-1)</f>
        <v>77</v>
      </c>
      <c r="C18">
        <f t="shared" ref="C18:E18" si="3">C16-($C$13-1)*(C17-1)</f>
        <v>77</v>
      </c>
      <c r="D18">
        <f t="shared" si="3"/>
        <v>78</v>
      </c>
      <c r="E18">
        <f t="shared" si="3"/>
        <v>78</v>
      </c>
    </row>
    <row r="19" spans="1:5" x14ac:dyDescent="0.45">
      <c r="A19" t="s">
        <v>11</v>
      </c>
      <c r="B19" t="str">
        <f xml:space="preserve"> 0 &amp; " " &amp; MIN(B17:G17) &amp; " " &amp; MIN(B18:G18) &amp; " " &amp; MAX(B17:G17) &amp; " " &amp; MAX(B18:G18) &amp; " "  &amp; 152</f>
        <v>0 65 77 66 78 152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003625</dc:creator>
  <cp:lastModifiedBy>matsumoto</cp:lastModifiedBy>
  <dcterms:created xsi:type="dcterms:W3CDTF">2021-05-23T05:46:51Z</dcterms:created>
  <dcterms:modified xsi:type="dcterms:W3CDTF">2021-10-25T04:21:41Z</dcterms:modified>
</cp:coreProperties>
</file>