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業務データ\2017\A000GD-D113_三次元解析の高速化\99_Doctor\20_3D_Tri_Flow\190520_Nakaumi_風一定_塩分平面境界修正\"/>
    </mc:Choice>
  </mc:AlternateContent>
  <xr:revisionPtr revIDLastSave="0" documentId="13_ncr:1_{AE13677E-8AFA-422C-8FFE-738B0939226C}" xr6:coauthVersionLast="43" xr6:coauthVersionMax="43" xr10:uidLastSave="{00000000-0000-0000-0000-000000000000}"/>
  <bookViews>
    <workbookView xWindow="28680" yWindow="-120" windowWidth="29040" windowHeight="16440" xr2:uid="{388BAA42-2BA0-4A24-A9A4-EF6940E0C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J6" i="1"/>
  <c r="L10" i="1"/>
  <c r="L9" i="1"/>
  <c r="L8" i="1"/>
  <c r="L7" i="1"/>
  <c r="L6" i="1"/>
  <c r="J10" i="1"/>
  <c r="J9" i="1"/>
  <c r="J8" i="1"/>
  <c r="J7" i="1"/>
  <c r="K10" i="1"/>
  <c r="K9" i="1"/>
  <c r="K8" i="1"/>
  <c r="K7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<sst xmlns="http://schemas.openxmlformats.org/spreadsheetml/2006/main" count="30" uniqueCount="16">
  <si>
    <t>中海塩分初期条件設定</t>
    <rPh sb="0" eb="2">
      <t>ナカウミ</t>
    </rPh>
    <rPh sb="2" eb="4">
      <t>エンブン</t>
    </rPh>
    <rPh sb="4" eb="8">
      <t>ショキジョウケン</t>
    </rPh>
    <rPh sb="8" eb="10">
      <t>セッテイ</t>
    </rPh>
    <phoneticPr fontId="2"/>
  </si>
  <si>
    <t>表層</t>
    <rPh sb="0" eb="2">
      <t>ヒョウソウ</t>
    </rPh>
    <phoneticPr fontId="2"/>
  </si>
  <si>
    <t>上層</t>
    <rPh sb="0" eb="2">
      <t>ジョウソウ</t>
    </rPh>
    <phoneticPr fontId="2"/>
  </si>
  <si>
    <t>中層</t>
    <rPh sb="0" eb="2">
      <t>チュウソウ</t>
    </rPh>
    <phoneticPr fontId="2"/>
  </si>
  <si>
    <t>下層</t>
    <rPh sb="0" eb="2">
      <t>カソウ</t>
    </rPh>
    <phoneticPr fontId="2"/>
  </si>
  <si>
    <t>底層</t>
    <rPh sb="0" eb="2">
      <t>テイソウ</t>
    </rPh>
    <phoneticPr fontId="2"/>
  </si>
  <si>
    <t>中海湖心</t>
    <rPh sb="0" eb="2">
      <t>ナカウミ</t>
    </rPh>
    <rPh sb="2" eb="4">
      <t>コシン</t>
    </rPh>
    <phoneticPr fontId="2"/>
  </si>
  <si>
    <t>観測高</t>
    <rPh sb="0" eb="3">
      <t>カンソクダカ</t>
    </rPh>
    <phoneticPr fontId="2"/>
  </si>
  <si>
    <t>塩分(PSU)</t>
    <rPh sb="0" eb="2">
      <t>エンブン</t>
    </rPh>
    <phoneticPr fontId="2"/>
  </si>
  <si>
    <t>米子湾</t>
    <rPh sb="0" eb="3">
      <t>ヨナゴワン</t>
    </rPh>
    <phoneticPr fontId="2"/>
  </si>
  <si>
    <t>位置</t>
    <rPh sb="0" eb="2">
      <t>イチ</t>
    </rPh>
    <phoneticPr fontId="2"/>
  </si>
  <si>
    <t>1997/9/11 0:00時点</t>
    <rPh sb="14" eb="16">
      <t>ジテン</t>
    </rPh>
    <phoneticPr fontId="2"/>
  </si>
  <si>
    <t>観測高
(H.P.m)</t>
    <rPh sb="0" eb="3">
      <t>カンソクダカ</t>
    </rPh>
    <phoneticPr fontId="2"/>
  </si>
  <si>
    <t>塩分
(PSU)</t>
    <rPh sb="0" eb="2">
      <t>エンブン</t>
    </rPh>
    <phoneticPr fontId="2"/>
  </si>
  <si>
    <t>↑</t>
    <phoneticPr fontId="2"/>
  </si>
  <si>
    <t>境界平面x座標=99500m</t>
    <rPh sb="0" eb="4">
      <t>キョウカイヘイメン</t>
    </rPh>
    <rPh sb="5" eb="7">
      <t>ザヒョウ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</si>
</sst>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_ "/>
    <numFmt numFmtId="178" formatCode="0.00_ "/>
  </numFmts>
  <fonts count="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176" fontId="1" fillId="0" borderId="5" xfId="0" applyNumberFormat="1" applyFont="1" applyBorder="1">
      <alignment vertical="center"/>
    </xf>
    <xf numFmtId="178" fontId="1" fillId="0" borderId="5" xfId="0" applyNumberFormat="1" applyFont="1" applyBorder="1">
      <alignment vertical="center"/>
    </xf>
    <xf numFmtId="178" fontId="1" fillId="0" borderId="6" xfId="0" applyNumberFormat="1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176" fontId="1" fillId="0" borderId="8" xfId="0" applyNumberFormat="1" applyFont="1" applyBorder="1">
      <alignment vertical="center"/>
    </xf>
    <xf numFmtId="178" fontId="1" fillId="0" borderId="8" xfId="0" applyNumberFormat="1" applyFont="1" applyBorder="1">
      <alignment vertical="center"/>
    </xf>
    <xf numFmtId="178" fontId="1" fillId="0" borderId="9" xfId="0" applyNumberFormat="1" applyFont="1" applyBorder="1">
      <alignment vertical="center"/>
    </xf>
    <xf numFmtId="177" fontId="1" fillId="0" borderId="5" xfId="0" applyNumberFormat="1" applyFont="1" applyBorder="1">
      <alignment vertical="center"/>
    </xf>
    <xf numFmtId="177" fontId="1" fillId="0" borderId="6" xfId="0" applyNumberFormat="1" applyFont="1" applyBorder="1">
      <alignment vertical="center"/>
    </xf>
    <xf numFmtId="177" fontId="1" fillId="0" borderId="8" xfId="0" applyNumberFormat="1" applyFont="1" applyBorder="1">
      <alignment vertical="center"/>
    </xf>
    <xf numFmtId="177" fontId="1" fillId="0" borderId="9" xfId="0" applyNumberFormat="1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176" fontId="1" fillId="0" borderId="11" xfId="0" applyNumberFormat="1" applyFont="1" applyBorder="1">
      <alignment vertical="center"/>
    </xf>
    <xf numFmtId="178" fontId="1" fillId="0" borderId="11" xfId="0" applyNumberFormat="1" applyFont="1" applyBorder="1">
      <alignment vertical="center"/>
    </xf>
    <xf numFmtId="178" fontId="1" fillId="0" borderId="12" xfId="0" applyNumberFormat="1" applyFont="1" applyBorder="1">
      <alignment vertical="center"/>
    </xf>
    <xf numFmtId="177" fontId="1" fillId="0" borderId="11" xfId="0" applyNumberFormat="1" applyFont="1" applyBorder="1">
      <alignment vertical="center"/>
    </xf>
    <xf numFmtId="177" fontId="1" fillId="0" borderId="12" xfId="0" applyNumberFormat="1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2B6B-4665-4887-AFFA-A08C423BC7BC}">
  <dimension ref="B2:L12"/>
  <sheetViews>
    <sheetView tabSelected="1" workbookViewId="0">
      <selection activeCell="H3" sqref="H3:L12"/>
    </sheetView>
  </sheetViews>
  <sheetFormatPr defaultRowHeight="12" outlineLevelCol="1" x14ac:dyDescent="0.4"/>
  <cols>
    <col min="1" max="1" width="2.625" style="1" customWidth="1"/>
    <col min="2" max="7" width="0" style="1" hidden="1" customWidth="1" outlineLevel="1"/>
    <col min="8" max="8" width="10.625" style="1" customWidth="1" collapsed="1"/>
    <col min="9" max="12" width="10.625" style="1" customWidth="1"/>
    <col min="13" max="16384" width="9" style="1"/>
  </cols>
  <sheetData>
    <row r="2" spans="2:12" ht="20.100000000000001" customHeight="1" x14ac:dyDescent="0.4">
      <c r="B2" s="1" t="s">
        <v>0</v>
      </c>
      <c r="F2" s="2" t="s">
        <v>11</v>
      </c>
      <c r="H2" s="1" t="s">
        <v>0</v>
      </c>
      <c r="L2" s="2"/>
    </row>
    <row r="3" spans="2:12" ht="20.100000000000001" customHeight="1" x14ac:dyDescent="0.4">
      <c r="F3" s="2"/>
      <c r="L3" s="2" t="s">
        <v>11</v>
      </c>
    </row>
    <row r="4" spans="2:12" ht="20.100000000000001" customHeight="1" x14ac:dyDescent="0.4">
      <c r="B4" s="25" t="s">
        <v>10</v>
      </c>
      <c r="C4" s="27" t="s">
        <v>6</v>
      </c>
      <c r="D4" s="27"/>
      <c r="E4" s="27" t="s">
        <v>9</v>
      </c>
      <c r="F4" s="28"/>
      <c r="H4" s="25" t="s">
        <v>10</v>
      </c>
      <c r="I4" s="27" t="s">
        <v>6</v>
      </c>
      <c r="J4" s="27"/>
      <c r="K4" s="27" t="s">
        <v>9</v>
      </c>
      <c r="L4" s="28"/>
    </row>
    <row r="5" spans="2:12" ht="30" customHeight="1" thickBot="1" x14ac:dyDescent="0.45">
      <c r="B5" s="26"/>
      <c r="C5" s="21" t="s">
        <v>7</v>
      </c>
      <c r="D5" s="21" t="s">
        <v>8</v>
      </c>
      <c r="E5" s="21" t="s">
        <v>7</v>
      </c>
      <c r="F5" s="22" t="s">
        <v>8</v>
      </c>
      <c r="H5" s="26"/>
      <c r="I5" s="23" t="s">
        <v>12</v>
      </c>
      <c r="J5" s="23" t="s">
        <v>13</v>
      </c>
      <c r="K5" s="23" t="s">
        <v>12</v>
      </c>
      <c r="L5" s="24" t="s">
        <v>13</v>
      </c>
    </row>
    <row r="6" spans="2:12" ht="20.100000000000001" customHeight="1" thickTop="1" x14ac:dyDescent="0.4">
      <c r="B6" s="15" t="s">
        <v>1</v>
      </c>
      <c r="C6" s="16">
        <v>2.5000000000000022E-2</v>
      </c>
      <c r="D6" s="17">
        <v>12.25</v>
      </c>
      <c r="E6" s="16">
        <v>1.6000000000000014E-2</v>
      </c>
      <c r="F6" s="18">
        <v>7.8</v>
      </c>
      <c r="H6" s="15" t="s">
        <v>1</v>
      </c>
      <c r="I6" s="19">
        <f>ROUND(C6,1)</f>
        <v>0</v>
      </c>
      <c r="J6" s="19">
        <f>ROUND(D6,0)</f>
        <v>12</v>
      </c>
      <c r="K6" s="19">
        <f>ROUND(E6,1)</f>
        <v>0</v>
      </c>
      <c r="L6" s="20">
        <f t="shared" ref="L6:L10" si="0">ROUND(F6,0)</f>
        <v>8</v>
      </c>
    </row>
    <row r="7" spans="2:12" ht="20.100000000000001" customHeight="1" x14ac:dyDescent="0.4">
      <c r="B7" s="3" t="s">
        <v>2</v>
      </c>
      <c r="C7" s="4">
        <v>-0.47499999999999998</v>
      </c>
      <c r="D7" s="5">
        <v>13.4</v>
      </c>
      <c r="E7" s="4">
        <v>-0.48399999999999999</v>
      </c>
      <c r="F7" s="6">
        <v>9</v>
      </c>
      <c r="H7" s="3" t="s">
        <v>2</v>
      </c>
      <c r="I7" s="11">
        <f>ROUND(C7,1)</f>
        <v>-0.5</v>
      </c>
      <c r="J7" s="11">
        <f t="shared" ref="J7:J10" si="1">ROUND(D7,0)</f>
        <v>13</v>
      </c>
      <c r="K7" s="11">
        <f t="shared" ref="K7:K10" si="2">ROUND(E7,1)</f>
        <v>-0.5</v>
      </c>
      <c r="L7" s="12">
        <f t="shared" si="0"/>
        <v>9</v>
      </c>
    </row>
    <row r="8" spans="2:12" ht="20.100000000000001" customHeight="1" x14ac:dyDescent="0.4">
      <c r="B8" s="3" t="s">
        <v>3</v>
      </c>
      <c r="C8" s="4">
        <v>-2.9750000000000001</v>
      </c>
      <c r="D8" s="5">
        <v>25.9</v>
      </c>
      <c r="E8" s="4">
        <v>-1.5840000000000001</v>
      </c>
      <c r="F8" s="6">
        <v>12.4</v>
      </c>
      <c r="H8" s="3" t="s">
        <v>3</v>
      </c>
      <c r="I8" s="11">
        <f>ROUND(C8,1)</f>
        <v>-3</v>
      </c>
      <c r="J8" s="11">
        <f t="shared" si="1"/>
        <v>26</v>
      </c>
      <c r="K8" s="11">
        <f t="shared" si="2"/>
        <v>-1.6</v>
      </c>
      <c r="L8" s="12">
        <f t="shared" si="0"/>
        <v>12</v>
      </c>
    </row>
    <row r="9" spans="2:12" ht="20.100000000000001" customHeight="1" x14ac:dyDescent="0.4">
      <c r="B9" s="3" t="s">
        <v>4</v>
      </c>
      <c r="C9" s="4">
        <v>-4.9749999999999996</v>
      </c>
      <c r="D9" s="5">
        <v>31.04</v>
      </c>
      <c r="E9" s="4">
        <v>-2.6840000000000002</v>
      </c>
      <c r="F9" s="6">
        <v>15.4</v>
      </c>
      <c r="H9" s="3" t="s">
        <v>4</v>
      </c>
      <c r="I9" s="11">
        <f>ROUND(C9,1)</f>
        <v>-5</v>
      </c>
      <c r="J9" s="11">
        <f t="shared" si="1"/>
        <v>31</v>
      </c>
      <c r="K9" s="11">
        <f t="shared" si="2"/>
        <v>-2.7</v>
      </c>
      <c r="L9" s="12">
        <f t="shared" si="0"/>
        <v>15</v>
      </c>
    </row>
    <row r="10" spans="2:12" ht="18.75" customHeight="1" x14ac:dyDescent="0.4">
      <c r="B10" s="7" t="s">
        <v>5</v>
      </c>
      <c r="C10" s="8">
        <v>-6</v>
      </c>
      <c r="D10" s="9">
        <v>31.1</v>
      </c>
      <c r="E10" s="8">
        <v>-3.7</v>
      </c>
      <c r="F10" s="10">
        <v>18.600000000000001</v>
      </c>
      <c r="H10" s="7" t="s">
        <v>5</v>
      </c>
      <c r="I10" s="13">
        <f>ROUND(C10,1)</f>
        <v>-6</v>
      </c>
      <c r="J10" s="13">
        <f t="shared" si="1"/>
        <v>31</v>
      </c>
      <c r="K10" s="13">
        <f t="shared" si="2"/>
        <v>-3.7</v>
      </c>
      <c r="L10" s="14">
        <f t="shared" si="0"/>
        <v>19</v>
      </c>
    </row>
    <row r="11" spans="2:12" ht="15" customHeight="1" x14ac:dyDescent="0.4">
      <c r="J11" s="30" t="s">
        <v>14</v>
      </c>
      <c r="K11" s="30"/>
    </row>
    <row r="12" spans="2:12" ht="15" customHeight="1" x14ac:dyDescent="0.4">
      <c r="J12" s="29" t="s">
        <v>15</v>
      </c>
      <c r="K12" s="29"/>
    </row>
  </sheetData>
  <mergeCells count="8">
    <mergeCell ref="K4:L4"/>
    <mergeCell ref="J12:K12"/>
    <mergeCell ref="J11:K11"/>
    <mergeCell ref="B4:B5"/>
    <mergeCell ref="C4:D4"/>
    <mergeCell ref="E4:F4"/>
    <mergeCell ref="H4:H5"/>
    <mergeCell ref="I4:J4"/>
  </mergeCells>
  <phoneticPr fontId="2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</dc:creator>
  <cp:lastModifiedBy>harada</cp:lastModifiedBy>
  <dcterms:created xsi:type="dcterms:W3CDTF">2019-05-19T04:10:45Z</dcterms:created>
  <dcterms:modified xsi:type="dcterms:W3CDTF">2019-05-20T12:07:36Z</dcterms:modified>
</cp:coreProperties>
</file>