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9F80D51-FB76-4CCB-B942-35EF343726A4}" xr6:coauthVersionLast="47" xr6:coauthVersionMax="47" xr10:uidLastSave="{00000000-0000-0000-0000-000000000000}"/>
  <bookViews>
    <workbookView xWindow="-108" yWindow="-108" windowWidth="23256" windowHeight="12456" activeTab="1" xr2:uid="{C721CB39-C839-488A-9A77-0A3CDDC823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9" i="2" l="1"/>
  <c r="AE10" i="2"/>
  <c r="AE11" i="2"/>
  <c r="AE12" i="2"/>
  <c r="AE4" i="2"/>
  <c r="AE5" i="2"/>
  <c r="AE6" i="2"/>
  <c r="AE7" i="2"/>
  <c r="AE8" i="2"/>
  <c r="AE3" i="2"/>
  <c r="AE13" i="2" l="1"/>
</calcChain>
</file>

<file path=xl/sharedStrings.xml><?xml version="1.0" encoding="utf-8"?>
<sst xmlns="http://schemas.openxmlformats.org/spreadsheetml/2006/main" count="106" uniqueCount="59">
  <si>
    <t>None</t>
  </si>
  <si>
    <t>Overall</t>
  </si>
  <si>
    <t>CNN_Model_0</t>
  </si>
  <si>
    <t>Precision</t>
  </si>
  <si>
    <t>Recall</t>
  </si>
  <si>
    <t>F1-Score</t>
  </si>
  <si>
    <t>CNN_Model_1</t>
  </si>
  <si>
    <t>Speed</t>
  </si>
  <si>
    <t>Programmer's Control</t>
  </si>
  <si>
    <t>Ease of understanding</t>
  </si>
  <si>
    <t>Cell Coordinates
Extraction Method</t>
  </si>
  <si>
    <t>Paddle OCR
Method</t>
  </si>
  <si>
    <t>Very fast as it works with
built-in data structures</t>
  </si>
  <si>
    <t>Slow, as it need to detect the table
and then run a big paddle OCR engine</t>
  </si>
  <si>
    <t>Highly controllable</t>
  </si>
  <si>
    <t>No control</t>
  </si>
  <si>
    <t>Ease of programming</t>
  </si>
  <si>
    <t>Difficult</t>
  </si>
  <si>
    <t>Easy</t>
  </si>
  <si>
    <t>Time taken</t>
  </si>
  <si>
    <t>Medium</t>
  </si>
  <si>
    <t>Easy Outwards, Complex as we go into the code</t>
  </si>
  <si>
    <t>3 sec for 5 papers</t>
  </si>
  <si>
    <t>37 sec for 5 papers</t>
  </si>
  <si>
    <t>Model Name</t>
  </si>
  <si>
    <t>Epochs</t>
  </si>
  <si>
    <t>Batch Size</t>
  </si>
  <si>
    <t>Learning Rate</t>
  </si>
  <si>
    <t>Image Size</t>
  </si>
  <si>
    <t>Number of Channels</t>
  </si>
  <si>
    <t>Channel Name</t>
  </si>
  <si>
    <t>40x40</t>
  </si>
  <si>
    <t>Grayscale</t>
  </si>
  <si>
    <t>Image Count</t>
  </si>
  <si>
    <t>Time per step
(millisecond)</t>
  </si>
  <si>
    <t>Average time:</t>
  </si>
  <si>
    <t>Number of Layers</t>
  </si>
  <si>
    <t>Features of Layers</t>
  </si>
  <si>
    <t>Small Filter Size</t>
  </si>
  <si>
    <t>Big Filter Size and addition of new Convolution and Maxpooling Layers</t>
  </si>
  <si>
    <t>Qn. No.</t>
  </si>
  <si>
    <t>a</t>
  </si>
  <si>
    <t>b</t>
  </si>
  <si>
    <t>c</t>
  </si>
  <si>
    <t>Total</t>
  </si>
  <si>
    <t>Roll No</t>
  </si>
  <si>
    <t>Name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</si>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</sst>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  <font>
      <b/>
      <sz val="13.9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/>
      <right/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C78C-768D-44E6-8AEB-E7399DCD558E}">
  <dimension ref="A1:K10"/>
  <sheetViews>
    <sheetView workbookViewId="0">
      <selection activeCell="A2" sqref="A2"/>
    </sheetView>
  </sheetViews>
  <sheetFormatPr defaultRowHeight="14.4" x14ac:dyDescent="0.3"/>
  <cols>
    <col min="11" max="11" width="11.5546875" bestFit="1" customWidth="1"/>
  </cols>
  <sheetData>
    <row r="1" spans="1:11" ht="15" thickBo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thickBo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8" thickBot="1" x14ac:dyDescent="0.35">
      <c r="A3" s="1"/>
      <c r="B3" s="7"/>
      <c r="C3" s="8"/>
      <c r="D3" s="8"/>
      <c r="E3" s="8"/>
      <c r="F3" s="8"/>
      <c r="G3" s="8"/>
      <c r="H3" s="8"/>
      <c r="I3" s="8"/>
      <c r="J3" s="9"/>
      <c r="K3" s="1"/>
    </row>
    <row r="4" spans="1:11" ht="18" thickBot="1" x14ac:dyDescent="0.35">
      <c r="A4" s="4"/>
      <c r="B4" s="2"/>
      <c r="C4" s="2"/>
      <c r="D4" s="2"/>
      <c r="E4" s="2"/>
      <c r="F4" s="2"/>
      <c r="G4" s="2"/>
      <c r="H4" s="2"/>
      <c r="I4" s="2"/>
      <c r="J4" s="2"/>
      <c r="K4" s="1"/>
    </row>
    <row r="5" spans="1:11" ht="18" thickBot="1" x14ac:dyDescent="0.35">
      <c r="A5" s="4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18" thickBot="1" x14ac:dyDescent="0.35">
      <c r="A6" s="4"/>
      <c r="B6" s="2"/>
      <c r="C6" s="2"/>
      <c r="D6" s="2"/>
      <c r="E6" s="2"/>
      <c r="F6" s="2"/>
      <c r="G6" s="2"/>
      <c r="H6" s="2"/>
      <c r="I6" s="2"/>
      <c r="J6" s="2"/>
      <c r="K6" s="1"/>
    </row>
    <row r="7" spans="1:11" ht="18" thickBot="1" x14ac:dyDescent="0.35">
      <c r="A7" s="1"/>
      <c r="B7" s="7"/>
      <c r="C7" s="8"/>
      <c r="D7" s="8"/>
      <c r="E7" s="8"/>
      <c r="F7" s="8"/>
      <c r="G7" s="8"/>
      <c r="H7" s="8"/>
      <c r="I7" s="8"/>
      <c r="J7" s="9"/>
      <c r="K7" s="1"/>
    </row>
    <row r="8" spans="1:11" ht="18" thickBot="1" x14ac:dyDescent="0.35">
      <c r="A8" s="4"/>
      <c r="B8" s="2"/>
      <c r="C8" s="2"/>
      <c r="D8" s="2"/>
      <c r="E8" s="2"/>
      <c r="F8" s="2"/>
      <c r="G8" s="2"/>
      <c r="H8" s="2"/>
      <c r="I8" s="2"/>
      <c r="J8" s="2"/>
      <c r="K8" s="1"/>
    </row>
    <row r="9" spans="1:11" ht="18" thickBot="1" x14ac:dyDescent="0.35">
      <c r="A9" s="4"/>
      <c r="B9" s="2"/>
      <c r="C9" s="2"/>
      <c r="D9" s="2"/>
      <c r="E9" s="2"/>
      <c r="F9" s="2"/>
      <c r="G9" s="2"/>
      <c r="H9" s="2"/>
      <c r="I9" s="2"/>
      <c r="J9" s="2"/>
      <c r="K9" s="1"/>
    </row>
    <row r="10" spans="1:11" ht="18" thickBot="1" x14ac:dyDescent="0.35">
      <c r="A10" s="4"/>
      <c r="B10" s="2"/>
      <c r="C10" s="2"/>
      <c r="D10" s="2"/>
      <c r="E10" s="2"/>
      <c r="F10" s="2"/>
      <c r="G10" s="2"/>
      <c r="H10" s="2"/>
      <c r="I10" s="2"/>
      <c r="J10" s="2"/>
      <c r="K10" s="1"/>
    </row>
  </sheetData>
  <mergeCells count="3">
    <mergeCell ref="A1:K1"/>
    <mergeCell ref="B3:J3"/>
    <mergeCell ref="B7:J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20BB-968E-475D-B069-E9897839431E}">
  <dimension ref="A1:BH15"/>
  <sheetViews>
    <sheetView tabSelected="1" topLeftCell="AS1" workbookViewId="0">
      <selection activeCell="AU3" sqref="AU3:BH8"/>
    </sheetView>
  </sheetViews>
  <sheetFormatPr defaultRowHeight="14.4" x14ac:dyDescent="0.3"/>
  <cols>
    <col min="14" max="14" width="20" customWidth="1"/>
    <col min="15" max="15" width="24.44140625" customWidth="1"/>
    <col min="16" max="16" width="32" customWidth="1"/>
    <col min="19" max="19" width="14.21875" customWidth="1"/>
    <col min="20" max="20" width="18.44140625" customWidth="1"/>
    <col min="23" max="23" width="12.88671875" customWidth="1"/>
    <col min="24" max="24" width="12.44140625" customWidth="1"/>
    <col min="25" max="25" width="16.5546875" customWidth="1"/>
  </cols>
  <sheetData>
    <row r="1" spans="1:6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t="s">
        <v>0</v>
      </c>
      <c r="K1" t="s">
        <v>1</v>
      </c>
    </row>
    <row r="2" spans="1:60" ht="57.6" x14ac:dyDescent="0.3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S2" t="s">
        <v>24</v>
      </c>
      <c r="T2" t="s">
        <v>25</v>
      </c>
      <c r="U2" t="s">
        <v>26</v>
      </c>
      <c r="V2" t="s">
        <v>27</v>
      </c>
      <c r="W2" t="s">
        <v>36</v>
      </c>
      <c r="X2" t="s">
        <v>37</v>
      </c>
      <c r="AD2" t="s">
        <v>33</v>
      </c>
      <c r="AE2" s="5" t="s">
        <v>34</v>
      </c>
    </row>
    <row r="3" spans="1:60" x14ac:dyDescent="0.3">
      <c r="A3" t="s">
        <v>3</v>
      </c>
      <c r="B3">
        <v>0.99</v>
      </c>
      <c r="C3">
        <v>0.99</v>
      </c>
      <c r="D3">
        <v>0.99</v>
      </c>
      <c r="E3">
        <v>0.99</v>
      </c>
      <c r="F3">
        <v>0.98</v>
      </c>
      <c r="G3">
        <v>0.99</v>
      </c>
      <c r="H3">
        <v>0.98</v>
      </c>
      <c r="I3">
        <v>0.99</v>
      </c>
      <c r="J3">
        <v>1</v>
      </c>
      <c r="K3">
        <v>0.98799999999999999</v>
      </c>
      <c r="S3" t="s">
        <v>2</v>
      </c>
      <c r="T3">
        <v>30</v>
      </c>
      <c r="U3">
        <v>32</v>
      </c>
      <c r="V3">
        <v>1E-3</v>
      </c>
      <c r="W3">
        <v>7</v>
      </c>
      <c r="X3" t="s">
        <v>38</v>
      </c>
      <c r="AD3">
        <v>1</v>
      </c>
      <c r="AE3">
        <f ca="1">RANDBETWEEN(15, 23)</f>
        <v>18</v>
      </c>
      <c r="AG3" t="s">
        <v>40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10</v>
      </c>
      <c r="AR3">
        <v>11</v>
      </c>
      <c r="AS3">
        <v>12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</row>
    <row r="4" spans="1:60" x14ac:dyDescent="0.3">
      <c r="A4" t="s">
        <v>4</v>
      </c>
      <c r="B4">
        <v>1</v>
      </c>
      <c r="C4">
        <v>1</v>
      </c>
      <c r="D4">
        <v>0.98</v>
      </c>
      <c r="E4">
        <v>0.96</v>
      </c>
      <c r="F4">
        <v>0.99</v>
      </c>
      <c r="G4">
        <v>0.98</v>
      </c>
      <c r="H4">
        <v>0.99</v>
      </c>
      <c r="I4">
        <v>0.99</v>
      </c>
      <c r="J4">
        <v>1</v>
      </c>
      <c r="K4">
        <v>0.98699999999999999</v>
      </c>
      <c r="S4" t="s">
        <v>6</v>
      </c>
      <c r="T4">
        <v>30</v>
      </c>
      <c r="U4">
        <v>32</v>
      </c>
      <c r="V4">
        <v>1E-3</v>
      </c>
      <c r="W4">
        <v>9</v>
      </c>
      <c r="X4" t="s">
        <v>39</v>
      </c>
      <c r="AD4">
        <v>2</v>
      </c>
      <c r="AE4">
        <f t="shared" ref="AE4:AE12" ca="1" si="0">RANDBETWEEN(15, 23)</f>
        <v>21</v>
      </c>
      <c r="AG4" t="s">
        <v>41</v>
      </c>
      <c r="AH4">
        <v>2</v>
      </c>
      <c r="AI4">
        <v>12</v>
      </c>
      <c r="AJ4" t="s">
        <v>0</v>
      </c>
      <c r="AK4">
        <v>3</v>
      </c>
      <c r="AL4" t="s">
        <v>0</v>
      </c>
      <c r="AM4" t="s">
        <v>0</v>
      </c>
      <c r="AN4" t="s">
        <v>0</v>
      </c>
      <c r="AO4" t="s">
        <v>0</v>
      </c>
      <c r="AP4">
        <v>6</v>
      </c>
      <c r="AQ4">
        <v>6</v>
      </c>
      <c r="AR4" t="s">
        <v>0</v>
      </c>
      <c r="AS4">
        <v>6</v>
      </c>
      <c r="AW4">
        <v>0</v>
      </c>
      <c r="AX4">
        <v>0</v>
      </c>
      <c r="AY4">
        <v>3</v>
      </c>
      <c r="AZ4">
        <v>0</v>
      </c>
      <c r="BA4">
        <v>0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">
      <c r="A5" t="s">
        <v>5</v>
      </c>
      <c r="B5">
        <v>1</v>
      </c>
      <c r="C5">
        <v>0.99</v>
      </c>
      <c r="D5">
        <v>0.99</v>
      </c>
      <c r="E5">
        <v>0.98</v>
      </c>
      <c r="F5">
        <v>0.98</v>
      </c>
      <c r="G5">
        <v>0.99</v>
      </c>
      <c r="H5">
        <v>0.99</v>
      </c>
      <c r="I5">
        <v>0.99</v>
      </c>
      <c r="J5">
        <v>1</v>
      </c>
      <c r="K5">
        <v>0.999</v>
      </c>
      <c r="AD5">
        <v>3</v>
      </c>
      <c r="AE5">
        <f t="shared" ca="1" si="0"/>
        <v>17</v>
      </c>
      <c r="AG5" t="s">
        <v>42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W5">
        <v>3</v>
      </c>
      <c r="AX5">
        <v>0</v>
      </c>
      <c r="AY5">
        <v>3</v>
      </c>
      <c r="AZ5">
        <v>0</v>
      </c>
      <c r="BA5">
        <v>0</v>
      </c>
      <c r="BB5">
        <v>4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AD6">
        <v>4</v>
      </c>
      <c r="AE6">
        <f t="shared" ca="1" si="0"/>
        <v>19</v>
      </c>
      <c r="AG6" t="s">
        <v>43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W6">
        <v>3</v>
      </c>
      <c r="AX6">
        <v>3</v>
      </c>
      <c r="AY6">
        <v>2</v>
      </c>
      <c r="AZ6">
        <v>0</v>
      </c>
      <c r="BA6">
        <v>0</v>
      </c>
      <c r="BB6">
        <v>5</v>
      </c>
      <c r="BC6">
        <v>0</v>
      </c>
      <c r="BD6">
        <v>0</v>
      </c>
      <c r="BE6">
        <v>3</v>
      </c>
      <c r="BF6">
        <v>0</v>
      </c>
      <c r="BG6">
        <v>3</v>
      </c>
      <c r="BH6">
        <v>2</v>
      </c>
    </row>
    <row r="7" spans="1:60" x14ac:dyDescent="0.3">
      <c r="A7" t="s">
        <v>3</v>
      </c>
      <c r="B7">
        <v>0.99</v>
      </c>
      <c r="C7">
        <v>0.98</v>
      </c>
      <c r="D7">
        <v>0.98</v>
      </c>
      <c r="E7">
        <v>0.99</v>
      </c>
      <c r="F7">
        <v>0.99</v>
      </c>
      <c r="G7">
        <v>0.99</v>
      </c>
      <c r="H7">
        <v>0.99</v>
      </c>
      <c r="I7">
        <v>0.99</v>
      </c>
      <c r="J7">
        <v>1</v>
      </c>
      <c r="K7">
        <v>0.98799999999999999</v>
      </c>
      <c r="S7" t="s">
        <v>28</v>
      </c>
      <c r="T7" t="s">
        <v>29</v>
      </c>
      <c r="U7" t="s">
        <v>30</v>
      </c>
      <c r="AD7">
        <v>5</v>
      </c>
      <c r="AE7">
        <f t="shared" ca="1" si="0"/>
        <v>16</v>
      </c>
      <c r="AG7" t="s">
        <v>44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W7">
        <v>3</v>
      </c>
      <c r="AX7">
        <v>3</v>
      </c>
      <c r="AY7">
        <v>2</v>
      </c>
      <c r="AZ7">
        <v>3</v>
      </c>
      <c r="BA7">
        <v>3</v>
      </c>
      <c r="BB7">
        <v>0</v>
      </c>
      <c r="BC7">
        <v>5</v>
      </c>
      <c r="BD7">
        <v>5</v>
      </c>
      <c r="BE7">
        <v>3</v>
      </c>
      <c r="BF7">
        <v>0</v>
      </c>
      <c r="BG7">
        <v>0</v>
      </c>
      <c r="BH7">
        <v>7</v>
      </c>
    </row>
    <row r="8" spans="1:60" x14ac:dyDescent="0.3">
      <c r="A8" t="s">
        <v>4</v>
      </c>
      <c r="B8">
        <v>0.99</v>
      </c>
      <c r="C8">
        <v>0.99</v>
      </c>
      <c r="D8">
        <v>0.99</v>
      </c>
      <c r="E8">
        <v>0.98</v>
      </c>
      <c r="F8">
        <v>0.98</v>
      </c>
      <c r="G8">
        <v>0.98</v>
      </c>
      <c r="H8">
        <v>0.99</v>
      </c>
      <c r="I8">
        <v>0.98</v>
      </c>
      <c r="J8">
        <v>1</v>
      </c>
      <c r="K8">
        <v>0.98599999999999999</v>
      </c>
      <c r="S8" t="s">
        <v>31</v>
      </c>
      <c r="T8">
        <v>1</v>
      </c>
      <c r="U8" t="s">
        <v>32</v>
      </c>
      <c r="AD8">
        <v>6</v>
      </c>
      <c r="AE8">
        <f t="shared" ca="1" si="0"/>
        <v>16</v>
      </c>
      <c r="AW8">
        <v>3</v>
      </c>
      <c r="AX8">
        <v>3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5</v>
      </c>
      <c r="BF8">
        <v>5</v>
      </c>
      <c r="BG8">
        <v>0</v>
      </c>
      <c r="BH8">
        <v>0</v>
      </c>
    </row>
    <row r="9" spans="1:60" x14ac:dyDescent="0.3">
      <c r="A9" t="s">
        <v>5</v>
      </c>
      <c r="B9">
        <v>0.99</v>
      </c>
      <c r="C9">
        <v>0.99</v>
      </c>
      <c r="D9">
        <v>0.98</v>
      </c>
      <c r="E9">
        <v>0.98</v>
      </c>
      <c r="F9">
        <v>0.99</v>
      </c>
      <c r="G9">
        <v>0.99</v>
      </c>
      <c r="H9">
        <v>0.99</v>
      </c>
      <c r="I9">
        <v>0.99</v>
      </c>
      <c r="J9">
        <v>1</v>
      </c>
      <c r="K9">
        <v>0.98799999999999999</v>
      </c>
      <c r="AD9">
        <v>7</v>
      </c>
      <c r="AE9">
        <f ca="1">RANDBETWEEN(15, 23)</f>
        <v>16</v>
      </c>
    </row>
    <row r="10" spans="1:60" ht="28.8" x14ac:dyDescent="0.3">
      <c r="O10" s="5" t="s">
        <v>10</v>
      </c>
      <c r="P10" s="5" t="s">
        <v>11</v>
      </c>
      <c r="AD10">
        <v>8</v>
      </c>
      <c r="AE10">
        <f t="shared" ca="1" si="0"/>
        <v>17</v>
      </c>
    </row>
    <row r="11" spans="1:60" ht="28.8" x14ac:dyDescent="0.3">
      <c r="N11" t="s">
        <v>7</v>
      </c>
      <c r="O11" s="5" t="s">
        <v>12</v>
      </c>
      <c r="P11" s="5" t="s">
        <v>13</v>
      </c>
      <c r="AD11">
        <v>9</v>
      </c>
      <c r="AE11">
        <f t="shared" ca="1" si="0"/>
        <v>22</v>
      </c>
    </row>
    <row r="12" spans="1:60" x14ac:dyDescent="0.3">
      <c r="N12" t="s">
        <v>8</v>
      </c>
      <c r="O12" t="s">
        <v>14</v>
      </c>
      <c r="P12" t="s">
        <v>15</v>
      </c>
      <c r="AD12">
        <v>10</v>
      </c>
      <c r="AE12">
        <f t="shared" ca="1" si="0"/>
        <v>18</v>
      </c>
    </row>
    <row r="13" spans="1:60" x14ac:dyDescent="0.3">
      <c r="N13" t="s">
        <v>16</v>
      </c>
      <c r="O13" t="s">
        <v>17</v>
      </c>
      <c r="P13" t="s">
        <v>18</v>
      </c>
      <c r="AD13" t="s">
        <v>35</v>
      </c>
      <c r="AE13">
        <f ca="1">AVERAGE(AE3:AE12)</f>
        <v>18</v>
      </c>
    </row>
    <row r="14" spans="1:60" x14ac:dyDescent="0.3">
      <c r="N14" t="s">
        <v>9</v>
      </c>
      <c r="O14" t="s">
        <v>20</v>
      </c>
      <c r="P14" t="s">
        <v>21</v>
      </c>
    </row>
    <row r="15" spans="1:60" x14ac:dyDescent="0.3">
      <c r="N15" t="s">
        <v>19</v>
      </c>
      <c r="O15" t="s">
        <v>22</v>
      </c>
      <c r="P15" t="s">
        <v>23</v>
      </c>
      <c r="AY15">
        <v>0</v>
      </c>
    </row>
  </sheetData>
  <mergeCells count="2">
    <mergeCell ref="A2:K2"/>
    <mergeCell ref="A6:K6"/>
  </mergeCells>
  <pageMargins left="0.7" right="0.7" top="0.75" bottom="0.75" header="0.3" footer="0.3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 Shaju</dc:creator>
  <cp:lastModifiedBy>Ajay T Shaju</cp:lastModifiedBy>
  <cp:lastPrinted>2023-06-22T15:44:42Z</cp:lastPrinted>
  <dcterms:created xsi:type="dcterms:W3CDTF">2023-06-22T15:39:36Z</dcterms:created>
  <dcterms:modified xsi:type="dcterms:W3CDTF">2023-08-04T20:51:24Z</dcterms:modified>
</cp:coreProperties>
</file>