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<sst xmlns="http://schemas.openxmlformats.org/spreadsheetml/2006/main" count="169">
  <si>
    <t>AccountNumber</t>
  </si>
  <si>
    <t>Abstracts</t>
  </si>
  <si>
    <t>AccountantCourse</t>
  </si>
  <si>
    <t>DebitAmount</t>
  </si>
  <si>
    <t>CreditAmount</t>
  </si>
  <si>
    <t>资产转让</t>
  </si>
  <si>
    <t>存放同业</t>
  </si>
  <si>
    <t>其他应收款-待划转证券化信贷资产-资产编号110501001330</t>
  </si>
  <si>
    <t>其他应收款-待划转证券化信贷资产-资产编号110501001641</t>
  </si>
  <si>
    <t>其他应收款-待划转证券化信贷资产-资产编号110501001698</t>
  </si>
  <si>
    <t>其他应收款-待划转证券化信贷资产-资产编号110501001809</t>
  </si>
  <si>
    <t>其他应收款-待划转证券化信贷资产-资产编号110501001890</t>
  </si>
  <si>
    <t>其他应收款-待划转证券化信贷资产-资产编号110501001901</t>
  </si>
  <si>
    <t>其他应收款-待划转证券化信贷资产-资产编号110501001903</t>
  </si>
  <si>
    <t>其他应收款-待划转证券化信贷资产-资产编号110501001913</t>
  </si>
  <si>
    <t>其他应收款-待划转证券化信贷资产-资产编号110501001927</t>
  </si>
  <si>
    <t>其他应收款-待划转证券化信贷资产-资产编号110501001940</t>
  </si>
  <si>
    <t>其他应收款-待划转证券化信贷资产-资产编号110501001953</t>
  </si>
  <si>
    <t>其他应收款-待划转证券化信贷资产-资产编号110501001963</t>
  </si>
  <si>
    <t>其他应收款-待划转证券化信贷资产-资产编号110501001966</t>
  </si>
  <si>
    <t>其他应收款-待划转证券化信贷资产-资产编号110501001968</t>
  </si>
  <si>
    <t>其他应收款-待划转证券化信贷资产-资产编号110501001972</t>
  </si>
  <si>
    <t>其他应收款-待划转证券化信贷资产-资产编号110501002334</t>
  </si>
  <si>
    <t>其他应收款-待划转证券化信贷资产-资产编号110501002103</t>
  </si>
  <si>
    <t>其他应收款-待划转证券化信贷资产-资产编号110501002183</t>
  </si>
  <si>
    <t>其他应收款-待划转证券化信贷资产-资产编号110501002255</t>
  </si>
  <si>
    <t>其他应收款-待划转证券化信贷资产-资产编号110501002256</t>
  </si>
  <si>
    <t>资产回收</t>
  </si>
  <si>
    <t>其他应收款-待划转证券化信贷资产-资产编号110511016234</t>
  </si>
  <si>
    <t>其他应收款-待划转证券化信贷资产-资产编号574579000332</t>
  </si>
  <si>
    <t>其他应收款-待划转证券化信贷资产-资产编号574579000347</t>
  </si>
  <si>
    <t>其他应收款-待划转证券化信贷资产-资产编号8150113488011</t>
  </si>
  <si>
    <t>其他应收款-待划转证券化信贷资产-资产编号121576000970</t>
  </si>
  <si>
    <t>其他应收款-待划转证券化信贷资产-资产编号755527000567</t>
  </si>
  <si>
    <t>其他应收款-待划转证券化信贷资产-资产编号755527001554</t>
  </si>
  <si>
    <t>其他应收款-待划转证券化信贷资产-资产编号755527001595</t>
  </si>
  <si>
    <t>其他应收款-待划转证券化信贷资产-资产编号122521003219</t>
  </si>
  <si>
    <t>其它应付款-代管理证券化贷款本金-资产编号110501001330</t>
  </si>
  <si>
    <t>其它应付款-代管理证券化贷款利息-资产编号110501001330</t>
  </si>
  <si>
    <t>其它应付款-代管理证券化逾期贷款本金-资产编号110501001330</t>
  </si>
  <si>
    <t>其它应付款-代管理证券化逾期贷款利息-资产编号110501001330</t>
  </si>
  <si>
    <t>其它应付款-代管理证券化贷款本金-资产编号110501001809</t>
  </si>
  <si>
    <t>其它应付款-代管理证券化贷款利息-资产编号110501001809</t>
  </si>
  <si>
    <t>其它应付款-代管理证券化逾期贷款本金-资产编号110501001809</t>
  </si>
  <si>
    <t>其它应付款-代管理证券化逾期贷款利息-资产编号110501001809</t>
  </si>
  <si>
    <t>其它应付款-代管理证券化贷款本金-资产编号110501001890</t>
  </si>
  <si>
    <t>其它应付款-代管理证券化贷款利息-资产编号110501001890</t>
  </si>
  <si>
    <t>其它应付款-代管理证券化逾期贷款本金-资产编号110501001890</t>
  </si>
  <si>
    <t>其它应付款-代管理证券化逾期贷款利息-资产编号110501001890</t>
  </si>
  <si>
    <t>其它应付款-代管理证券化贷款本金-资产编号110511016234</t>
  </si>
  <si>
    <t>其它应付款-代管理证券化贷款利息-资产编号110511016234</t>
  </si>
  <si>
    <t>其它应付款-代管理证券化早偿贷款本金-资产编号110511016234</t>
  </si>
  <si>
    <t>其它应付款-代管理证券化早偿贷款利息-资产编号110511016234</t>
  </si>
  <si>
    <t>其它应付款-代管理证券化贷款本金-资产编号574579000332</t>
  </si>
  <si>
    <t>其它应付款-代管理证券化贷款利息-资产编号574579000332</t>
  </si>
  <si>
    <t>其它应付款-代管理证券化早偿贷款本金-资产编号574579000332</t>
  </si>
  <si>
    <t>其它应付款-代管理证券化早偿贷款利息-资产编号574579000332</t>
  </si>
  <si>
    <t>其它应付款-代管理证券化贷款本金-资产编号574579000347</t>
  </si>
  <si>
    <t>其它应付款-代管理证券化贷款利息-资产编号574579000347</t>
  </si>
  <si>
    <t>其它应付款-代管理证券化早偿贷款本金-资产编号574579000347</t>
  </si>
  <si>
    <t>其它应付款-代管理证券化早偿贷款利息-资产编号574579000347</t>
  </si>
  <si>
    <t>回收款上划</t>
  </si>
  <si>
    <t>银行存款-存放上级行款项</t>
  </si>
  <si>
    <t>其他应收款-资产编号110501001330</t>
  </si>
  <si>
    <t>其他应收款-资产编号110501001809</t>
  </si>
  <si>
    <t>其他应收款-资产编号110501001890</t>
  </si>
  <si>
    <t>其他应收款-资产编号110511016234</t>
  </si>
  <si>
    <t>其他应收款-资产编号574579000332</t>
  </si>
  <si>
    <t>其他应收款-资产编号574579000347</t>
  </si>
  <si>
    <t>其他应收款-资产编号8150113488011</t>
  </si>
  <si>
    <t>其他应收款-资产编号121576000970</t>
  </si>
  <si>
    <t>其他应收款-资产编号755527000567</t>
  </si>
  <si>
    <t>其他应收款-资产编号755527001554</t>
  </si>
  <si>
    <t>其他应收款-资产编号755527001595</t>
  </si>
  <si>
    <t>其他应收款-资产编号122521003219</t>
  </si>
  <si>
    <t>回收款转付</t>
  </si>
  <si>
    <t>其他应付款-待划转证券化信贷资产-资产编号110501001330</t>
  </si>
  <si>
    <t>其他应付款-待划转证券化信贷资产-资产编号110501001809</t>
  </si>
  <si>
    <t>其他应付款-待划转证券化信贷资产-资产编号110511016234</t>
  </si>
  <si>
    <t>其他应付款-待划转证券化信贷资产-资产编号574579000332</t>
  </si>
  <si>
    <t>其他应付款-待划转证券化信贷资产-资产编号574579000347</t>
  </si>
  <si>
    <t>其他应付款-待划转证券化信贷资产-资产编号8150113488011</t>
  </si>
  <si>
    <t>其他应付款-待划转证券化信贷资产-资产编号121576000970</t>
  </si>
  <si>
    <t>其他应付款-待划转证券化信贷资产-资产编号755527000567</t>
  </si>
  <si>
    <t>其他应付款-待划转证券化信贷资产-资产编号755527001554</t>
  </si>
  <si>
    <t>其他应付款-待划转证券化信贷资产-资产编号755527001595</t>
  </si>
  <si>
    <t>其他应付款-待划转证券化信贷资产-资产编号122521003219</t>
  </si>
  <si>
    <t>资产赎回</t>
  </si>
  <si>
    <t>存放同业-资产编号110501002255</t>
  </si>
  <si>
    <t>存放同业-资产编号110501002256</t>
  </si>
  <si>
    <t>其他应收款-待划转证券化信贷资产-资产编号576580000805</t>
  </si>
  <si>
    <t>存放同业-资产编号576580000805</t>
  </si>
  <si>
    <t>其他应收款-待划转证券化信贷资产-资产编号576580000905</t>
  </si>
  <si>
    <t>存放同业-资产编号576580000905</t>
  </si>
  <si>
    <t>其他应收款-待划转证券化信贷资产-资产编号121576001048</t>
  </si>
  <si>
    <t>存放同业-资产编号121576001048</t>
  </si>
  <si>
    <t>其他应收款-待划转证券化信贷资产-资产编号121576001802</t>
  </si>
  <si>
    <t>存放同业-资产编号121576001802</t>
  </si>
  <si>
    <t>其他应收款-待划转证券化信贷资产-资产编号755527001598</t>
  </si>
  <si>
    <t>存放同业-资产编号755527001598</t>
  </si>
  <si>
    <t>其他应收款-待划转证券化信贷资产-资产编号755527001729</t>
  </si>
  <si>
    <t>存放同业-资产编号755527001729</t>
  </si>
  <si>
    <t>其他应收款-待划转证券化信贷资产-资产编号122521003226</t>
  </si>
  <si>
    <t>存放同业-资产编号122521003226</t>
  </si>
  <si>
    <t>其他应收款-待划转证券化信贷资产-资产编号122521003227</t>
  </si>
  <si>
    <t>存放同业-资产编号122521003227</t>
  </si>
  <si>
    <t>其他应收款-待划转证券化信贷资产-资产编号8160129868010</t>
  </si>
  <si>
    <t>存放同业-资产编号8160129868010</t>
  </si>
  <si>
    <t>其他应收款-待划转证券化信贷资产-资产编号8160324366007</t>
  </si>
  <si>
    <t>存放同业-资产编号8160324366007</t>
  </si>
  <si>
    <t>其它应付款-代管理证券化贷款本金-资产编号8160324366007</t>
  </si>
  <si>
    <t>其它应付款-代管理证券化贷款利息-资产编号8160324366007</t>
  </si>
  <si>
    <t>其它应付款-代管理证券化违约贷款本金-资产编号8160324366007</t>
  </si>
  <si>
    <t>其它应付款-代管理证券化违约贷款利息-资产编号8160324366007</t>
  </si>
  <si>
    <t>其它应付款-代管理证券化贷款本金-资产编号8160129868010</t>
  </si>
  <si>
    <t>其它应付款-代管理证券化贷款利息-资产编号8160129868010</t>
  </si>
  <si>
    <t>其它应付款-代管理证券化违约贷款本金-资产编号8160129868010</t>
  </si>
  <si>
    <t>其它应付款-代管理证券化违约贷款利息-资产编号8160129868010</t>
  </si>
  <si>
    <t>其它应付款-代管理证券化贷款本金-资产编号122521003227</t>
  </si>
  <si>
    <t>其它应付款-代管理证券化贷款利息-资产编号122521003227</t>
  </si>
  <si>
    <t>其它应付款-代管理证券化违约贷款本金-资产编号122521003227</t>
  </si>
  <si>
    <t>其它应付款-代管理证券化违约贷款利息-资产编号122521003227</t>
  </si>
  <si>
    <t>其它应付款-代管理证券化贷款本金-资产编号122521003226</t>
  </si>
  <si>
    <t>其它应付款-代管理证券化贷款利息-资产编号122521003226</t>
  </si>
  <si>
    <t>其它应付款-代管理证券化违约贷款本金-资产编号122521003226</t>
  </si>
  <si>
    <t>其它应付款-代管理证券化违约贷款利息-资产编号122521003226</t>
  </si>
  <si>
    <t>其它应付款-代管理证券化贷款本金-资产编号755527001729</t>
  </si>
  <si>
    <t>其它应付款-代管理证券化贷款利息-资产编号755527001729</t>
  </si>
  <si>
    <t>其它应付款-代管理证券化违约贷款本金-资产编号755527001729</t>
  </si>
  <si>
    <t>其它应付款-代管理证券化违约贷款利息-资产编号755527001729</t>
  </si>
  <si>
    <t>其它应付款-代管理证券化贷款本金-资产编号755527001598</t>
  </si>
  <si>
    <t>其它应付款-代管理证券化贷款利息-资产编号755527001598</t>
  </si>
  <si>
    <t>其它应付款-代管理证券化违约贷款本金-资产编号755527001598</t>
  </si>
  <si>
    <t>其它应付款-代管理证券化违约贷款利息-资产编号755527001598</t>
  </si>
  <si>
    <t>清仓回购</t>
  </si>
  <si>
    <t>存放同业-资产编号110501001641</t>
  </si>
  <si>
    <t>存放同业-资产编号110501001698</t>
  </si>
  <si>
    <t>其他应收款-待划转证券化信贷资产-资产编号576580000539</t>
  </si>
  <si>
    <t>存放同业-资产编号576580000539</t>
  </si>
  <si>
    <t>其他应收款-待划转证券化信贷资产-资产编号576580000666</t>
  </si>
  <si>
    <t>存放同业-资产编号576580000666</t>
  </si>
  <si>
    <t>其他应收款-待划转证券化信贷资产-资产编号121575004933</t>
  </si>
  <si>
    <t>存放同业-资产编号121575004933</t>
  </si>
  <si>
    <t>其他应收款-待划转证券化信贷资产-资产编号121576000892</t>
  </si>
  <si>
    <t>存放同业-资产编号121576000892</t>
  </si>
  <si>
    <t>其他应收款-待划转证券化信贷资产-资产编号121576000912</t>
  </si>
  <si>
    <t>存放同业-资产编号121576000912</t>
  </si>
  <si>
    <t>其他应收款-待划转证券化信贷资产-资产编号121576000924</t>
  </si>
  <si>
    <t>存放同业-资产编号121576000924</t>
  </si>
  <si>
    <t>其他应收款-待划转证券化信贷资产-资产编号122521003198</t>
  </si>
  <si>
    <t>存放同业-资产编号122521003198</t>
  </si>
  <si>
    <t>其他应收款-待划转证券化信贷资产-资产编号122521003207</t>
  </si>
  <si>
    <t>存放同业-资产编号122521003207</t>
  </si>
  <si>
    <t>回购资金上划</t>
  </si>
  <si>
    <t>银行存款-存放上级行款项-资产编号110501001641</t>
  </si>
  <si>
    <t>银行存款-存放上级行款项-资产编号110501001698</t>
  </si>
  <si>
    <t>银行存款-存放上级行款项-资产编号576580000539</t>
  </si>
  <si>
    <t>银行存款-存放上级行款项-资产编号576580000666</t>
  </si>
  <si>
    <t>银行存款-存放上级行款项-资产编号121575004933</t>
  </si>
  <si>
    <t>银行存款-存放上级行款项-资产编号121576000892</t>
  </si>
  <si>
    <t>银行存款-存放上级行款项-资产编号121576000912</t>
  </si>
  <si>
    <t>银行存款-存放上级行款项-资产编号121576000924</t>
  </si>
  <si>
    <t>银行存款-存放上级行款项-资产编号122521003198</t>
  </si>
  <si>
    <t>其他应收款—待划转证券化信贷资产-资产编号122521003198</t>
  </si>
  <si>
    <t>银行存款-存放上级行款项—资产编号122521003207</t>
  </si>
  <si>
    <t>资产转让对价分配</t>
  </si>
  <si>
    <t>费用划拨</t>
  </si>
  <si>
    <t>其他应收款</t>
  </si>
  <si>
    <t>手续费及佣金收入-证券化手续费收入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</si>
</sst>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1" xfId="45" applyNumberFormat="1" applyFont="1" applyBorder="1" applyAlignment="1">
      <alignment horizontal="center" vertical="center"/>
    </xf>
    <xf numFmtId="176" fontId="1" fillId="0" borderId="1" xfId="45" applyNumberFormat="1" applyFont="1" applyBorder="1" applyAlignment="1">
      <alignment horizontal="center" vertical="center"/>
    </xf>
    <xf numFmtId="176" fontId="1" fillId="0" borderId="1" xfId="45" applyNumberFormat="1" applyFont="1" applyFill="1" applyBorder="1" applyAlignment="1">
      <alignment horizontal="center" vertical="center"/>
    </xf>
    <xf numFmtId="176" fontId="1" fillId="0" borderId="1" xfId="51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176" fontId="1" fillId="0" borderId="1" xfId="1" applyNumberFormat="1" applyFont="1" applyFill="1" applyBorder="1" applyAlignment="1">
      <alignment horizontal="center" vertical="center"/>
    </xf>
    <xf numFmtId="176" fontId="1" fillId="0" borderId="1" xfId="51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/>
    </xf>
  </cellXfs>
  <cellStyles count="52">
    <cellStyle name="常规" xfId="0" builtinId="0"/>
    <cellStyle name="千位分隔 2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tabSelected="1" workbookViewId="0">
      <selection activeCell="C89" sqref="C89"/>
    </sheetView>
  </sheetViews>
  <sheetFormatPr defaultColWidth="9" defaultRowHeight="13.5" outlineLevelCol="4"/>
  <cols>
    <col min="1" max="1" width="16.875" customWidth="1"/>
    <col min="2" max="2" width="19.125" customWidth="1"/>
    <col min="3" max="3" width="55" customWidth="1"/>
    <col min="4" max="4" width="20.875" customWidth="1"/>
    <col min="5" max="5" width="23.5" customWidth="1"/>
  </cols>
  <sheetData>
    <row r="1" ht="14.25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4.25" spans="1:5">
      <c r="A2" s="1">
        <v>100001</v>
      </c>
      <c r="B2" s="1" t="s">
        <v>5</v>
      </c>
      <c r="C2" s="1" t="s">
        <v>6</v>
      </c>
      <c r="D2" s="3">
        <v>6041656.15</v>
      </c>
      <c r="E2" s="2"/>
    </row>
    <row r="3" ht="14.25" spans="1:5">
      <c r="A3" s="1">
        <v>100001</v>
      </c>
      <c r="B3" s="1" t="s">
        <v>5</v>
      </c>
      <c r="C3" s="1" t="s">
        <v>7</v>
      </c>
      <c r="D3" s="2"/>
      <c r="E3" s="3">
        <v>6041656.15</v>
      </c>
    </row>
    <row r="4" ht="14.25" spans="1:5">
      <c r="A4" s="1">
        <v>100002</v>
      </c>
      <c r="B4" s="1" t="s">
        <v>5</v>
      </c>
      <c r="C4" s="1" t="s">
        <v>6</v>
      </c>
      <c r="D4" s="3">
        <v>316376.27</v>
      </c>
      <c r="E4" s="2"/>
    </row>
    <row r="5" ht="14.25" spans="1:5">
      <c r="A5" s="1">
        <v>100002</v>
      </c>
      <c r="B5" s="1" t="s">
        <v>5</v>
      </c>
      <c r="C5" s="1" t="s">
        <v>8</v>
      </c>
      <c r="D5" s="2"/>
      <c r="E5" s="3">
        <v>316376.27</v>
      </c>
    </row>
    <row r="6" ht="14.25" spans="1:5">
      <c r="A6" s="1">
        <v>100003</v>
      </c>
      <c r="B6" s="1" t="s">
        <v>5</v>
      </c>
      <c r="C6" s="1" t="s">
        <v>6</v>
      </c>
      <c r="D6" s="3">
        <v>332158.19</v>
      </c>
      <c r="E6" s="2"/>
    </row>
    <row r="7" ht="14.25" spans="1:5">
      <c r="A7" s="1">
        <v>100003</v>
      </c>
      <c r="B7" s="1" t="s">
        <v>5</v>
      </c>
      <c r="C7" s="1" t="s">
        <v>9</v>
      </c>
      <c r="D7" s="2"/>
      <c r="E7" s="3">
        <v>332158.19</v>
      </c>
    </row>
    <row r="8" ht="14.25" spans="1:5">
      <c r="A8" s="1">
        <v>100004</v>
      </c>
      <c r="B8" s="1" t="s">
        <v>5</v>
      </c>
      <c r="C8" s="1" t="s">
        <v>6</v>
      </c>
      <c r="D8" s="3">
        <v>44319.68</v>
      </c>
      <c r="E8" s="2"/>
    </row>
    <row r="9" ht="14.25" spans="1:5">
      <c r="A9" s="1">
        <v>100004</v>
      </c>
      <c r="B9" s="1" t="s">
        <v>5</v>
      </c>
      <c r="C9" s="1" t="s">
        <v>10</v>
      </c>
      <c r="D9" s="2"/>
      <c r="E9" s="3">
        <v>44319.68</v>
      </c>
    </row>
    <row r="10" ht="14.25" spans="1:5">
      <c r="A10" s="1">
        <v>100005</v>
      </c>
      <c r="B10" s="1" t="s">
        <v>5</v>
      </c>
      <c r="C10" s="1" t="s">
        <v>6</v>
      </c>
      <c r="D10" s="3">
        <v>978219.83</v>
      </c>
      <c r="E10" s="2"/>
    </row>
    <row r="11" ht="14.25" spans="1:5">
      <c r="A11" s="1">
        <v>100005</v>
      </c>
      <c r="B11" s="1" t="s">
        <v>5</v>
      </c>
      <c r="C11" s="1" t="s">
        <v>11</v>
      </c>
      <c r="D11" s="2"/>
      <c r="E11" s="3">
        <v>978219.83</v>
      </c>
    </row>
    <row r="12" ht="14.25" spans="1:5">
      <c r="A12" s="1">
        <v>100006</v>
      </c>
      <c r="B12" s="1" t="s">
        <v>5</v>
      </c>
      <c r="C12" s="1" t="s">
        <v>6</v>
      </c>
      <c r="D12" s="3">
        <v>604440.04</v>
      </c>
      <c r="E12" s="2"/>
    </row>
    <row r="13" ht="14.25" spans="1:5">
      <c r="A13" s="1">
        <v>100006</v>
      </c>
      <c r="B13" s="1" t="s">
        <v>5</v>
      </c>
      <c r="C13" s="1" t="s">
        <v>12</v>
      </c>
      <c r="D13" s="2"/>
      <c r="E13" s="3">
        <v>604440.04</v>
      </c>
    </row>
    <row r="14" ht="14.25" spans="1:5">
      <c r="A14" s="1">
        <v>100007</v>
      </c>
      <c r="B14" s="1" t="s">
        <v>5</v>
      </c>
      <c r="C14" s="1" t="s">
        <v>6</v>
      </c>
      <c r="D14" s="3">
        <v>446761.2</v>
      </c>
      <c r="E14" s="2"/>
    </row>
    <row r="15" ht="14.25" spans="1:5">
      <c r="A15" s="1">
        <v>100007</v>
      </c>
      <c r="B15" s="1" t="s">
        <v>5</v>
      </c>
      <c r="C15" s="1" t="s">
        <v>13</v>
      </c>
      <c r="D15" s="2"/>
      <c r="E15" s="3">
        <v>446761.2</v>
      </c>
    </row>
    <row r="16" ht="14.25" spans="1:5">
      <c r="A16" s="1">
        <v>100008</v>
      </c>
      <c r="B16" s="1" t="s">
        <v>5</v>
      </c>
      <c r="C16" s="1" t="s">
        <v>6</v>
      </c>
      <c r="D16" s="3">
        <v>820532.21</v>
      </c>
      <c r="E16" s="2"/>
    </row>
    <row r="17" ht="14.25" spans="1:5">
      <c r="A17" s="1">
        <v>100008</v>
      </c>
      <c r="B17" s="1" t="s">
        <v>5</v>
      </c>
      <c r="C17" s="1" t="s">
        <v>14</v>
      </c>
      <c r="D17" s="2"/>
      <c r="E17" s="3">
        <v>820532.21</v>
      </c>
    </row>
    <row r="18" ht="14.25" spans="1:5">
      <c r="A18" s="1">
        <v>100009</v>
      </c>
      <c r="B18" s="1" t="s">
        <v>5</v>
      </c>
      <c r="C18" s="1" t="s">
        <v>6</v>
      </c>
      <c r="D18" s="3">
        <v>641277.46</v>
      </c>
      <c r="E18" s="2"/>
    </row>
    <row r="19" ht="14.25" spans="1:5">
      <c r="A19" s="1">
        <v>100009</v>
      </c>
      <c r="B19" s="1" t="s">
        <v>5</v>
      </c>
      <c r="C19" s="1" t="s">
        <v>15</v>
      </c>
      <c r="D19" s="2"/>
      <c r="E19" s="3">
        <v>641277.46</v>
      </c>
    </row>
    <row r="20" ht="14.25" spans="1:5">
      <c r="A20" s="1">
        <v>100010</v>
      </c>
      <c r="B20" s="1" t="s">
        <v>5</v>
      </c>
      <c r="C20" s="1" t="s">
        <v>6</v>
      </c>
      <c r="D20" s="3">
        <v>567188.61</v>
      </c>
      <c r="E20" s="2"/>
    </row>
    <row r="21" ht="14.25" spans="1:5">
      <c r="A21" s="1">
        <v>100010</v>
      </c>
      <c r="B21" s="1" t="s">
        <v>5</v>
      </c>
      <c r="C21" s="1" t="s">
        <v>16</v>
      </c>
      <c r="D21" s="2"/>
      <c r="E21" s="3">
        <v>567188.61</v>
      </c>
    </row>
    <row r="22" ht="14.25" spans="1:5">
      <c r="A22" s="1">
        <v>100011</v>
      </c>
      <c r="B22" s="1" t="s">
        <v>5</v>
      </c>
      <c r="C22" s="1" t="s">
        <v>6</v>
      </c>
      <c r="D22" s="3">
        <v>397128.41</v>
      </c>
      <c r="E22" s="2"/>
    </row>
    <row r="23" ht="14.25" spans="1:5">
      <c r="A23" s="1">
        <v>100011</v>
      </c>
      <c r="B23" s="1" t="s">
        <v>5</v>
      </c>
      <c r="C23" s="1" t="s">
        <v>17</v>
      </c>
      <c r="D23" s="2"/>
      <c r="E23" s="3">
        <v>397128.41</v>
      </c>
    </row>
    <row r="24" ht="14.25" spans="1:5">
      <c r="A24" s="1">
        <v>100012</v>
      </c>
      <c r="B24" s="1" t="s">
        <v>5</v>
      </c>
      <c r="C24" s="1" t="s">
        <v>6</v>
      </c>
      <c r="D24" s="3">
        <v>659558.12</v>
      </c>
      <c r="E24" s="2"/>
    </row>
    <row r="25" ht="14.25" spans="1:5">
      <c r="A25" s="1">
        <v>100012</v>
      </c>
      <c r="B25" s="1" t="s">
        <v>5</v>
      </c>
      <c r="C25" s="1" t="s">
        <v>18</v>
      </c>
      <c r="D25" s="2"/>
      <c r="E25" s="3">
        <v>659558.12</v>
      </c>
    </row>
    <row r="26" ht="14.25" spans="1:5">
      <c r="A26" s="1">
        <v>100013</v>
      </c>
      <c r="B26" s="1" t="s">
        <v>5</v>
      </c>
      <c r="C26" s="1" t="s">
        <v>6</v>
      </c>
      <c r="D26" s="3">
        <v>638728.21</v>
      </c>
      <c r="E26" s="2"/>
    </row>
    <row r="27" ht="14.25" spans="1:5">
      <c r="A27" s="1">
        <v>100013</v>
      </c>
      <c r="B27" s="1" t="s">
        <v>5</v>
      </c>
      <c r="C27" s="1" t="s">
        <v>19</v>
      </c>
      <c r="D27" s="2"/>
      <c r="E27" s="3">
        <v>638728.21</v>
      </c>
    </row>
    <row r="28" ht="14.25" spans="1:5">
      <c r="A28" s="1">
        <v>100014</v>
      </c>
      <c r="B28" s="1" t="s">
        <v>5</v>
      </c>
      <c r="C28" s="1" t="s">
        <v>6</v>
      </c>
      <c r="D28" s="3">
        <v>707319.45</v>
      </c>
      <c r="E28" s="2"/>
    </row>
    <row r="29" ht="14.25" spans="1:5">
      <c r="A29" s="1">
        <v>100014</v>
      </c>
      <c r="B29" s="1" t="s">
        <v>5</v>
      </c>
      <c r="C29" s="1" t="s">
        <v>20</v>
      </c>
      <c r="D29" s="2"/>
      <c r="E29" s="3">
        <v>707319.45</v>
      </c>
    </row>
    <row r="30" ht="14.25" spans="1:5">
      <c r="A30" s="1">
        <v>100015</v>
      </c>
      <c r="B30" s="1" t="s">
        <v>5</v>
      </c>
      <c r="C30" s="1" t="s">
        <v>6</v>
      </c>
      <c r="D30" s="3">
        <v>341505.5</v>
      </c>
      <c r="E30" s="2"/>
    </row>
    <row r="31" ht="14.25" spans="1:5">
      <c r="A31" s="1">
        <v>100015</v>
      </c>
      <c r="B31" s="1" t="s">
        <v>5</v>
      </c>
      <c r="C31" s="1" t="s">
        <v>21</v>
      </c>
      <c r="D31" s="2"/>
      <c r="E31" s="3">
        <v>341505.5</v>
      </c>
    </row>
    <row r="32" ht="14.25" spans="1:5">
      <c r="A32" s="1">
        <v>100016</v>
      </c>
      <c r="B32" s="1" t="s">
        <v>5</v>
      </c>
      <c r="C32" s="1" t="s">
        <v>6</v>
      </c>
      <c r="D32" s="3">
        <v>374827.76</v>
      </c>
      <c r="E32" s="2"/>
    </row>
    <row r="33" ht="14.25" spans="1:5">
      <c r="A33" s="1">
        <v>100016</v>
      </c>
      <c r="B33" s="1" t="s">
        <v>5</v>
      </c>
      <c r="C33" s="1" t="s">
        <v>22</v>
      </c>
      <c r="D33" s="2"/>
      <c r="E33" s="3">
        <v>374827.76</v>
      </c>
    </row>
    <row r="34" ht="14.25" spans="1:5">
      <c r="A34" s="1">
        <v>100017</v>
      </c>
      <c r="B34" s="1" t="s">
        <v>5</v>
      </c>
      <c r="C34" s="1" t="s">
        <v>6</v>
      </c>
      <c r="D34" s="3">
        <v>332847.92</v>
      </c>
      <c r="E34" s="2"/>
    </row>
    <row r="35" ht="14.25" spans="1:5">
      <c r="A35" s="1">
        <v>100017</v>
      </c>
      <c r="B35" s="1" t="s">
        <v>5</v>
      </c>
      <c r="C35" s="1" t="s">
        <v>23</v>
      </c>
      <c r="D35" s="2"/>
      <c r="E35" s="3">
        <v>332847.92</v>
      </c>
    </row>
    <row r="36" ht="14.25" spans="1:5">
      <c r="A36" s="1">
        <v>100018</v>
      </c>
      <c r="B36" s="1" t="s">
        <v>5</v>
      </c>
      <c r="C36" s="1" t="s">
        <v>6</v>
      </c>
      <c r="D36" s="3">
        <v>733553.04</v>
      </c>
      <c r="E36" s="2"/>
    </row>
    <row r="37" ht="14.25" spans="1:5">
      <c r="A37" s="1">
        <v>100018</v>
      </c>
      <c r="B37" s="1" t="s">
        <v>5</v>
      </c>
      <c r="C37" s="1" t="s">
        <v>24</v>
      </c>
      <c r="D37" s="2"/>
      <c r="E37" s="3">
        <v>733553.04</v>
      </c>
    </row>
    <row r="38" ht="14.25" spans="1:5">
      <c r="A38" s="1">
        <v>100019</v>
      </c>
      <c r="B38" s="1" t="s">
        <v>5</v>
      </c>
      <c r="C38" s="1" t="s">
        <v>6</v>
      </c>
      <c r="D38" s="3">
        <v>389031.78</v>
      </c>
      <c r="E38" s="2"/>
    </row>
    <row r="39" ht="14.25" spans="1:5">
      <c r="A39" s="1">
        <v>100019</v>
      </c>
      <c r="B39" s="1" t="s">
        <v>5</v>
      </c>
      <c r="C39" s="1" t="s">
        <v>25</v>
      </c>
      <c r="D39" s="2"/>
      <c r="E39" s="3">
        <v>389031.78</v>
      </c>
    </row>
    <row r="40" ht="14.25" spans="1:5">
      <c r="A40" s="1">
        <v>100020</v>
      </c>
      <c r="B40" s="1" t="s">
        <v>5</v>
      </c>
      <c r="C40" s="1" t="s">
        <v>6</v>
      </c>
      <c r="D40" s="3">
        <v>277329.6</v>
      </c>
      <c r="E40" s="2"/>
    </row>
    <row r="41" ht="14.25" spans="1:5">
      <c r="A41" s="1">
        <v>100020</v>
      </c>
      <c r="B41" s="1" t="s">
        <v>5</v>
      </c>
      <c r="C41" s="1" t="s">
        <v>26</v>
      </c>
      <c r="D41" s="2"/>
      <c r="E41" s="3">
        <v>277329.6</v>
      </c>
    </row>
    <row r="42" ht="14.25" spans="1:5">
      <c r="A42" s="1">
        <v>200001</v>
      </c>
      <c r="B42" s="1" t="s">
        <v>27</v>
      </c>
      <c r="C42" s="1" t="s">
        <v>7</v>
      </c>
      <c r="D42" s="4">
        <v>6041656.15</v>
      </c>
      <c r="E42" s="5"/>
    </row>
    <row r="43" ht="14.25" spans="1:5">
      <c r="A43" s="1">
        <v>200001</v>
      </c>
      <c r="B43" s="1" t="s">
        <v>27</v>
      </c>
      <c r="C43" s="1" t="s">
        <v>6</v>
      </c>
      <c r="D43" s="4"/>
      <c r="E43" s="5">
        <f t="shared" ref="E43:E47" si="0">D42</f>
        <v>6041656.15</v>
      </c>
    </row>
    <row r="44" ht="14.25" spans="1:5">
      <c r="A44" s="1">
        <v>200002</v>
      </c>
      <c r="B44" s="1" t="s">
        <v>27</v>
      </c>
      <c r="C44" s="1" t="s">
        <v>10</v>
      </c>
      <c r="D44" s="4">
        <v>44319.68</v>
      </c>
      <c r="E44" s="5"/>
    </row>
    <row r="45" ht="14.25" spans="1:5">
      <c r="A45" s="1">
        <v>200002</v>
      </c>
      <c r="B45" s="1" t="s">
        <v>27</v>
      </c>
      <c r="C45" s="1" t="s">
        <v>6</v>
      </c>
      <c r="D45" s="4"/>
      <c r="E45" s="5">
        <f t="shared" si="0"/>
        <v>44319.68</v>
      </c>
    </row>
    <row r="46" ht="14.25" spans="1:5">
      <c r="A46" s="1">
        <v>200003</v>
      </c>
      <c r="B46" s="1" t="s">
        <v>27</v>
      </c>
      <c r="C46" s="1" t="s">
        <v>11</v>
      </c>
      <c r="D46" s="4">
        <v>978219.83</v>
      </c>
      <c r="E46" s="5"/>
    </row>
    <row r="47" ht="14.25" spans="1:5">
      <c r="A47" s="1">
        <v>200003</v>
      </c>
      <c r="B47" s="1" t="s">
        <v>27</v>
      </c>
      <c r="C47" s="1" t="s">
        <v>6</v>
      </c>
      <c r="D47" s="4"/>
      <c r="E47" s="5">
        <f t="shared" si="0"/>
        <v>978219.83</v>
      </c>
    </row>
    <row r="48" ht="14.25" spans="1:5">
      <c r="A48" s="1">
        <v>200004</v>
      </c>
      <c r="B48" s="1" t="s">
        <v>27</v>
      </c>
      <c r="C48" s="1" t="s">
        <v>28</v>
      </c>
      <c r="D48" s="4">
        <v>926903.73</v>
      </c>
      <c r="E48" s="5"/>
    </row>
    <row r="49" ht="14.25" spans="1:5">
      <c r="A49" s="1">
        <v>200004</v>
      </c>
      <c r="B49" s="1" t="s">
        <v>27</v>
      </c>
      <c r="C49" s="1" t="s">
        <v>6</v>
      </c>
      <c r="D49" s="4"/>
      <c r="E49" s="5">
        <f t="shared" ref="E49:E53" si="1">D48</f>
        <v>926903.73</v>
      </c>
    </row>
    <row r="50" ht="14.25" spans="1:5">
      <c r="A50" s="1">
        <v>200005</v>
      </c>
      <c r="B50" s="1" t="s">
        <v>27</v>
      </c>
      <c r="C50" s="1" t="s">
        <v>29</v>
      </c>
      <c r="D50" s="4">
        <v>298999.01</v>
      </c>
      <c r="E50" s="5"/>
    </row>
    <row r="51" ht="14.25" spans="1:5">
      <c r="A51" s="1">
        <v>200005</v>
      </c>
      <c r="B51" s="1" t="s">
        <v>27</v>
      </c>
      <c r="C51" s="1" t="s">
        <v>6</v>
      </c>
      <c r="D51" s="4"/>
      <c r="E51" s="5">
        <f t="shared" si="1"/>
        <v>298999.01</v>
      </c>
    </row>
    <row r="52" ht="14.25" spans="1:5">
      <c r="A52" s="1">
        <v>200006</v>
      </c>
      <c r="B52" s="1" t="s">
        <v>27</v>
      </c>
      <c r="C52" s="1" t="s">
        <v>30</v>
      </c>
      <c r="D52" s="4">
        <v>411111.04</v>
      </c>
      <c r="E52" s="5"/>
    </row>
    <row r="53" ht="14.25" spans="1:5">
      <c r="A53" s="1">
        <v>200006</v>
      </c>
      <c r="B53" s="1" t="s">
        <v>27</v>
      </c>
      <c r="C53" s="1" t="s">
        <v>6</v>
      </c>
      <c r="D53" s="4"/>
      <c r="E53" s="5">
        <f t="shared" si="1"/>
        <v>411111.04</v>
      </c>
    </row>
    <row r="54" ht="14.25" spans="1:5">
      <c r="A54" s="1">
        <v>200007</v>
      </c>
      <c r="B54" s="1" t="s">
        <v>27</v>
      </c>
      <c r="C54" s="1" t="s">
        <v>31</v>
      </c>
      <c r="D54" s="4">
        <v>1265333.28</v>
      </c>
      <c r="E54" s="5"/>
    </row>
    <row r="55" ht="14.25" spans="1:5">
      <c r="A55" s="1">
        <v>200007</v>
      </c>
      <c r="B55" s="1" t="s">
        <v>27</v>
      </c>
      <c r="C55" s="1" t="s">
        <v>6</v>
      </c>
      <c r="D55" s="4"/>
      <c r="E55" s="5">
        <f t="shared" ref="E55:E59" si="2">D54</f>
        <v>1265333.28</v>
      </c>
    </row>
    <row r="56" ht="14.25" spans="1:5">
      <c r="A56" s="1">
        <v>200008</v>
      </c>
      <c r="B56" s="1" t="s">
        <v>27</v>
      </c>
      <c r="C56" s="1" t="s">
        <v>32</v>
      </c>
      <c r="D56" s="4">
        <v>86332.46</v>
      </c>
      <c r="E56" s="5"/>
    </row>
    <row r="57" ht="14.25" spans="1:5">
      <c r="A57" s="1">
        <v>200008</v>
      </c>
      <c r="B57" s="1" t="s">
        <v>27</v>
      </c>
      <c r="C57" s="1" t="s">
        <v>6</v>
      </c>
      <c r="D57" s="4"/>
      <c r="E57" s="5">
        <f t="shared" si="2"/>
        <v>86332.46</v>
      </c>
    </row>
    <row r="58" ht="14.25" spans="1:5">
      <c r="A58" s="1">
        <v>200009</v>
      </c>
      <c r="B58" s="1" t="s">
        <v>27</v>
      </c>
      <c r="C58" s="1" t="s">
        <v>33</v>
      </c>
      <c r="D58" s="4">
        <v>442615.36</v>
      </c>
      <c r="E58" s="5"/>
    </row>
    <row r="59" ht="14.25" spans="1:5">
      <c r="A59" s="1">
        <v>200009</v>
      </c>
      <c r="B59" s="1" t="s">
        <v>27</v>
      </c>
      <c r="C59" s="1" t="s">
        <v>6</v>
      </c>
      <c r="D59" s="4"/>
      <c r="E59" s="5">
        <f t="shared" si="2"/>
        <v>442615.36</v>
      </c>
    </row>
    <row r="60" ht="14.25" spans="1:5">
      <c r="A60" s="1">
        <v>200010</v>
      </c>
      <c r="B60" s="1" t="s">
        <v>27</v>
      </c>
      <c r="C60" s="1" t="s">
        <v>34</v>
      </c>
      <c r="D60" s="4">
        <v>123499.59</v>
      </c>
      <c r="E60" s="5"/>
    </row>
    <row r="61" ht="14.25" spans="1:5">
      <c r="A61" s="1">
        <v>200010</v>
      </c>
      <c r="B61" s="1" t="s">
        <v>27</v>
      </c>
      <c r="C61" s="1" t="s">
        <v>6</v>
      </c>
      <c r="D61" s="4"/>
      <c r="E61" s="5">
        <f t="shared" ref="E61:E65" si="3">D60</f>
        <v>123499.59</v>
      </c>
    </row>
    <row r="62" ht="14.25" spans="1:5">
      <c r="A62" s="1">
        <v>200011</v>
      </c>
      <c r="B62" s="1" t="s">
        <v>27</v>
      </c>
      <c r="C62" s="1" t="s">
        <v>35</v>
      </c>
      <c r="D62" s="4">
        <v>188822.6</v>
      </c>
      <c r="E62" s="5"/>
    </row>
    <row r="63" ht="14.25" spans="1:5">
      <c r="A63" s="1">
        <v>200011</v>
      </c>
      <c r="B63" s="1" t="s">
        <v>27</v>
      </c>
      <c r="C63" s="1" t="s">
        <v>6</v>
      </c>
      <c r="D63" s="4"/>
      <c r="E63" s="5">
        <f t="shared" si="3"/>
        <v>188822.6</v>
      </c>
    </row>
    <row r="64" ht="14.25" spans="1:5">
      <c r="A64" s="1">
        <v>200012</v>
      </c>
      <c r="B64" s="1" t="s">
        <v>27</v>
      </c>
      <c r="C64" s="1" t="s">
        <v>36</v>
      </c>
      <c r="D64" s="4">
        <v>97262.36</v>
      </c>
      <c r="E64" s="5"/>
    </row>
    <row r="65" ht="14.25" spans="1:5">
      <c r="A65" s="1">
        <v>200012</v>
      </c>
      <c r="B65" s="1" t="s">
        <v>27</v>
      </c>
      <c r="C65" s="1" t="s">
        <v>6</v>
      </c>
      <c r="D65" s="5"/>
      <c r="E65" s="5">
        <f t="shared" si="3"/>
        <v>97262.36</v>
      </c>
    </row>
    <row r="66" ht="14.25" spans="1:5">
      <c r="A66" s="1">
        <v>200013</v>
      </c>
      <c r="B66" s="1" t="s">
        <v>27</v>
      </c>
      <c r="C66" s="1" t="s">
        <v>37</v>
      </c>
      <c r="D66" s="6">
        <v>6041656.15</v>
      </c>
      <c r="E66" s="2"/>
    </row>
    <row r="67" ht="14.25" spans="1:5">
      <c r="A67" s="1">
        <v>200013</v>
      </c>
      <c r="B67" s="1" t="s">
        <v>27</v>
      </c>
      <c r="C67" s="1" t="s">
        <v>38</v>
      </c>
      <c r="D67" s="2">
        <f>D66*3%</f>
        <v>181249.6845</v>
      </c>
      <c r="E67" s="2"/>
    </row>
    <row r="68" ht="14.25" spans="1:5">
      <c r="A68" s="1">
        <v>200013</v>
      </c>
      <c r="B68" s="1" t="s">
        <v>27</v>
      </c>
      <c r="C68" s="1" t="s">
        <v>39</v>
      </c>
      <c r="D68" s="2"/>
      <c r="E68" s="2">
        <f t="shared" ref="E68:E73" si="4">D66</f>
        <v>6041656.15</v>
      </c>
    </row>
    <row r="69" ht="14.25" spans="1:5">
      <c r="A69" s="1">
        <v>200013</v>
      </c>
      <c r="B69" s="1" t="s">
        <v>27</v>
      </c>
      <c r="C69" s="1" t="s">
        <v>40</v>
      </c>
      <c r="D69" s="2"/>
      <c r="E69" s="2">
        <f t="shared" si="4"/>
        <v>181249.6845</v>
      </c>
    </row>
    <row r="70" ht="14.25" spans="1:5">
      <c r="A70" s="1">
        <v>200014</v>
      </c>
      <c r="B70" s="1" t="s">
        <v>27</v>
      </c>
      <c r="C70" s="1" t="s">
        <v>41</v>
      </c>
      <c r="D70" s="6">
        <v>44319.68</v>
      </c>
      <c r="E70" s="2"/>
    </row>
    <row r="71" ht="14.25" spans="1:5">
      <c r="A71" s="1">
        <v>200014</v>
      </c>
      <c r="B71" s="1" t="s">
        <v>27</v>
      </c>
      <c r="C71" s="1" t="s">
        <v>42</v>
      </c>
      <c r="D71" s="2">
        <f>D70*3%</f>
        <v>1329.5904</v>
      </c>
      <c r="E71" s="2"/>
    </row>
    <row r="72" ht="14.25" spans="1:5">
      <c r="A72" s="1">
        <v>200014</v>
      </c>
      <c r="B72" s="1" t="s">
        <v>27</v>
      </c>
      <c r="C72" s="1" t="s">
        <v>43</v>
      </c>
      <c r="D72" s="2"/>
      <c r="E72" s="2">
        <f t="shared" si="4"/>
        <v>44319.68</v>
      </c>
    </row>
    <row r="73" ht="14.25" spans="1:5">
      <c r="A73" s="1">
        <v>200014</v>
      </c>
      <c r="B73" s="1" t="s">
        <v>27</v>
      </c>
      <c r="C73" s="1" t="s">
        <v>44</v>
      </c>
      <c r="D73" s="2"/>
      <c r="E73" s="2">
        <f t="shared" si="4"/>
        <v>1329.5904</v>
      </c>
    </row>
    <row r="74" ht="14.25" spans="1:5">
      <c r="A74" s="1">
        <v>200015</v>
      </c>
      <c r="B74" s="1" t="s">
        <v>27</v>
      </c>
      <c r="C74" s="1" t="s">
        <v>45</v>
      </c>
      <c r="D74" s="6">
        <v>978219.83</v>
      </c>
      <c r="E74" s="2"/>
    </row>
    <row r="75" ht="14.25" spans="1:5">
      <c r="A75" s="1">
        <v>200015</v>
      </c>
      <c r="B75" s="1" t="s">
        <v>27</v>
      </c>
      <c r="C75" s="1" t="s">
        <v>46</v>
      </c>
      <c r="D75" s="2">
        <f>D74*3%</f>
        <v>29346.5949</v>
      </c>
      <c r="E75" s="2"/>
    </row>
    <row r="76" ht="14.25" spans="1:5">
      <c r="A76" s="1">
        <v>200015</v>
      </c>
      <c r="B76" s="1" t="s">
        <v>27</v>
      </c>
      <c r="C76" s="1" t="s">
        <v>47</v>
      </c>
      <c r="D76" s="2"/>
      <c r="E76" s="2">
        <f t="shared" ref="E76:E81" si="5">D74</f>
        <v>978219.83</v>
      </c>
    </row>
    <row r="77" ht="14.25" spans="1:5">
      <c r="A77" s="1">
        <v>200015</v>
      </c>
      <c r="B77" s="1" t="s">
        <v>27</v>
      </c>
      <c r="C77" s="1" t="s">
        <v>48</v>
      </c>
      <c r="D77" s="2"/>
      <c r="E77" s="2">
        <f t="shared" si="5"/>
        <v>29346.5949</v>
      </c>
    </row>
    <row r="78" ht="14.25" spans="1:5">
      <c r="A78" s="1">
        <v>200016</v>
      </c>
      <c r="B78" s="1" t="s">
        <v>27</v>
      </c>
      <c r="C78" s="1" t="s">
        <v>49</v>
      </c>
      <c r="D78" s="6">
        <v>926903.73</v>
      </c>
      <c r="E78" s="2"/>
    </row>
    <row r="79" ht="14.25" spans="1:5">
      <c r="A79" s="1">
        <v>200016</v>
      </c>
      <c r="B79" s="1" t="s">
        <v>27</v>
      </c>
      <c r="C79" s="1" t="s">
        <v>50</v>
      </c>
      <c r="D79" s="2">
        <f>D78*3%</f>
        <v>27807.1119</v>
      </c>
      <c r="E79" s="2"/>
    </row>
    <row r="80" ht="14.25" spans="1:5">
      <c r="A80" s="1">
        <v>200016</v>
      </c>
      <c r="B80" s="1" t="s">
        <v>27</v>
      </c>
      <c r="C80" s="1" t="s">
        <v>51</v>
      </c>
      <c r="D80" s="2"/>
      <c r="E80" s="2">
        <f t="shared" si="5"/>
        <v>926903.73</v>
      </c>
    </row>
    <row r="81" ht="14.25" spans="1:5">
      <c r="A81" s="1">
        <v>200016</v>
      </c>
      <c r="B81" s="1" t="s">
        <v>27</v>
      </c>
      <c r="C81" s="1" t="s">
        <v>52</v>
      </c>
      <c r="D81" s="2"/>
      <c r="E81" s="2">
        <f t="shared" si="5"/>
        <v>27807.1119</v>
      </c>
    </row>
    <row r="82" ht="14.25" spans="1:5">
      <c r="A82" s="1">
        <v>200017</v>
      </c>
      <c r="B82" s="1" t="s">
        <v>27</v>
      </c>
      <c r="C82" s="1" t="s">
        <v>53</v>
      </c>
      <c r="D82" s="6">
        <v>298999.01</v>
      </c>
      <c r="E82" s="2"/>
    </row>
    <row r="83" ht="14.25" spans="1:5">
      <c r="A83" s="1">
        <v>200017</v>
      </c>
      <c r="B83" s="1" t="s">
        <v>27</v>
      </c>
      <c r="C83" s="1" t="s">
        <v>54</v>
      </c>
      <c r="D83" s="2">
        <f>D82*3%</f>
        <v>8969.9703</v>
      </c>
      <c r="E83" s="2"/>
    </row>
    <row r="84" ht="14.25" spans="1:5">
      <c r="A84" s="1">
        <v>200017</v>
      </c>
      <c r="B84" s="1" t="s">
        <v>27</v>
      </c>
      <c r="C84" s="1" t="s">
        <v>55</v>
      </c>
      <c r="D84" s="2"/>
      <c r="E84" s="2">
        <f t="shared" ref="E84:E89" si="6">D82</f>
        <v>298999.01</v>
      </c>
    </row>
    <row r="85" ht="14.25" spans="1:5">
      <c r="A85" s="1">
        <v>200017</v>
      </c>
      <c r="B85" s="1" t="s">
        <v>27</v>
      </c>
      <c r="C85" s="1" t="s">
        <v>56</v>
      </c>
      <c r="D85" s="2"/>
      <c r="E85" s="2">
        <f t="shared" si="6"/>
        <v>8969.9703</v>
      </c>
    </row>
    <row r="86" ht="14.25" spans="1:5">
      <c r="A86" s="1">
        <v>200018</v>
      </c>
      <c r="B86" s="1" t="s">
        <v>27</v>
      </c>
      <c r="C86" s="1" t="s">
        <v>57</v>
      </c>
      <c r="D86" s="6">
        <v>411111.04</v>
      </c>
      <c r="E86" s="2"/>
    </row>
    <row r="87" ht="14.25" spans="1:5">
      <c r="A87" s="1">
        <v>200018</v>
      </c>
      <c r="B87" s="1" t="s">
        <v>27</v>
      </c>
      <c r="C87" s="1" t="s">
        <v>58</v>
      </c>
      <c r="D87" s="2">
        <f>D86*3%</f>
        <v>12333.3312</v>
      </c>
      <c r="E87" s="2"/>
    </row>
    <row r="88" ht="14.25" spans="1:5">
      <c r="A88" s="1">
        <v>200018</v>
      </c>
      <c r="B88" s="1" t="s">
        <v>27</v>
      </c>
      <c r="C88" s="1" t="s">
        <v>59</v>
      </c>
      <c r="D88" s="2"/>
      <c r="E88" s="2">
        <f t="shared" si="6"/>
        <v>411111.04</v>
      </c>
    </row>
    <row r="89" ht="14.25" spans="1:5">
      <c r="A89" s="1">
        <v>200018</v>
      </c>
      <c r="B89" s="1" t="s">
        <v>27</v>
      </c>
      <c r="C89" s="1" t="s">
        <v>60</v>
      </c>
      <c r="D89" s="2"/>
      <c r="E89" s="2">
        <f t="shared" si="6"/>
        <v>12333.3312</v>
      </c>
    </row>
    <row r="90" ht="14.25" spans="1:5">
      <c r="A90" s="1">
        <v>300001</v>
      </c>
      <c r="B90" s="1" t="s">
        <v>61</v>
      </c>
      <c r="C90" s="1" t="s">
        <v>62</v>
      </c>
      <c r="D90" s="4">
        <v>6041656.15</v>
      </c>
      <c r="E90" s="5"/>
    </row>
    <row r="91" ht="14.25" spans="1:5">
      <c r="A91" s="1">
        <v>300001</v>
      </c>
      <c r="B91" s="1" t="s">
        <v>61</v>
      </c>
      <c r="C91" s="1" t="s">
        <v>63</v>
      </c>
      <c r="D91" s="4"/>
      <c r="E91" s="5">
        <f t="shared" ref="E91:E95" si="7">D90</f>
        <v>6041656.15</v>
      </c>
    </row>
    <row r="92" ht="14.25" spans="1:5">
      <c r="A92" s="1">
        <v>300002</v>
      </c>
      <c r="B92" s="1" t="s">
        <v>61</v>
      </c>
      <c r="C92" s="1" t="s">
        <v>62</v>
      </c>
      <c r="D92" s="4">
        <v>44319.68</v>
      </c>
      <c r="E92" s="5"/>
    </row>
    <row r="93" ht="14.25" spans="1:5">
      <c r="A93" s="1">
        <v>300002</v>
      </c>
      <c r="B93" s="1" t="s">
        <v>61</v>
      </c>
      <c r="C93" s="1" t="s">
        <v>64</v>
      </c>
      <c r="D93" s="4"/>
      <c r="E93" s="5">
        <f t="shared" si="7"/>
        <v>44319.68</v>
      </c>
    </row>
    <row r="94" ht="14.25" spans="1:5">
      <c r="A94" s="1">
        <v>300003</v>
      </c>
      <c r="B94" s="1" t="s">
        <v>61</v>
      </c>
      <c r="C94" s="1" t="s">
        <v>62</v>
      </c>
      <c r="D94" s="4">
        <v>978219.83</v>
      </c>
      <c r="E94" s="5"/>
    </row>
    <row r="95" ht="14.25" spans="1:5">
      <c r="A95" s="1">
        <v>300003</v>
      </c>
      <c r="B95" s="1" t="s">
        <v>61</v>
      </c>
      <c r="C95" s="1" t="s">
        <v>65</v>
      </c>
      <c r="D95" s="4"/>
      <c r="E95" s="5">
        <f t="shared" si="7"/>
        <v>978219.83</v>
      </c>
    </row>
    <row r="96" ht="14.25" spans="1:5">
      <c r="A96" s="1">
        <v>300004</v>
      </c>
      <c r="B96" s="1" t="s">
        <v>61</v>
      </c>
      <c r="C96" s="1" t="s">
        <v>62</v>
      </c>
      <c r="D96" s="4">
        <v>926903.73</v>
      </c>
      <c r="E96" s="5"/>
    </row>
    <row r="97" ht="14.25" spans="1:5">
      <c r="A97" s="1">
        <v>300004</v>
      </c>
      <c r="B97" s="1" t="s">
        <v>61</v>
      </c>
      <c r="C97" s="1" t="s">
        <v>66</v>
      </c>
      <c r="D97" s="4"/>
      <c r="E97" s="5">
        <f t="shared" ref="E97:E101" si="8">D96</f>
        <v>926903.73</v>
      </c>
    </row>
    <row r="98" ht="14.25" spans="1:5">
      <c r="A98" s="1">
        <v>300005</v>
      </c>
      <c r="B98" s="1" t="s">
        <v>61</v>
      </c>
      <c r="C98" s="1" t="s">
        <v>62</v>
      </c>
      <c r="D98" s="4">
        <v>298999.01</v>
      </c>
      <c r="E98" s="5"/>
    </row>
    <row r="99" ht="14.25" spans="1:5">
      <c r="A99" s="1">
        <v>300005</v>
      </c>
      <c r="B99" s="1" t="s">
        <v>61</v>
      </c>
      <c r="C99" s="1" t="s">
        <v>67</v>
      </c>
      <c r="D99" s="4"/>
      <c r="E99" s="5">
        <f t="shared" si="8"/>
        <v>298999.01</v>
      </c>
    </row>
    <row r="100" ht="14.25" spans="1:5">
      <c r="A100" s="1">
        <v>300006</v>
      </c>
      <c r="B100" s="1" t="s">
        <v>61</v>
      </c>
      <c r="C100" s="1" t="s">
        <v>62</v>
      </c>
      <c r="D100" s="4">
        <v>411111.04</v>
      </c>
      <c r="E100" s="5"/>
    </row>
    <row r="101" ht="14.25" spans="1:5">
      <c r="A101" s="1">
        <v>300006</v>
      </c>
      <c r="B101" s="1" t="s">
        <v>61</v>
      </c>
      <c r="C101" s="1" t="s">
        <v>68</v>
      </c>
      <c r="D101" s="4"/>
      <c r="E101" s="5">
        <f t="shared" si="8"/>
        <v>411111.04</v>
      </c>
    </row>
    <row r="102" ht="14.25" spans="1:5">
      <c r="A102" s="1">
        <v>300007</v>
      </c>
      <c r="B102" s="1" t="s">
        <v>61</v>
      </c>
      <c r="C102" s="1" t="s">
        <v>62</v>
      </c>
      <c r="D102" s="4">
        <v>1265333.28</v>
      </c>
      <c r="E102" s="5"/>
    </row>
    <row r="103" ht="14.25" spans="1:5">
      <c r="A103" s="1">
        <v>300007</v>
      </c>
      <c r="B103" s="1" t="s">
        <v>61</v>
      </c>
      <c r="C103" s="1" t="s">
        <v>69</v>
      </c>
      <c r="D103" s="4"/>
      <c r="E103" s="5">
        <f t="shared" ref="E103:E107" si="9">D102</f>
        <v>1265333.28</v>
      </c>
    </row>
    <row r="104" ht="14.25" spans="1:5">
      <c r="A104" s="1">
        <v>300008</v>
      </c>
      <c r="B104" s="1" t="s">
        <v>61</v>
      </c>
      <c r="C104" s="1" t="s">
        <v>62</v>
      </c>
      <c r="D104" s="4">
        <v>86332.46</v>
      </c>
      <c r="E104" s="5"/>
    </row>
    <row r="105" ht="14.25" spans="1:5">
      <c r="A105" s="1">
        <v>300008</v>
      </c>
      <c r="B105" s="1" t="s">
        <v>61</v>
      </c>
      <c r="C105" s="1" t="s">
        <v>70</v>
      </c>
      <c r="D105" s="4"/>
      <c r="E105" s="5">
        <f t="shared" si="9"/>
        <v>86332.46</v>
      </c>
    </row>
    <row r="106" ht="14.25" spans="1:5">
      <c r="A106" s="1">
        <v>300009</v>
      </c>
      <c r="B106" s="1" t="s">
        <v>61</v>
      </c>
      <c r="C106" s="1" t="s">
        <v>62</v>
      </c>
      <c r="D106" s="4">
        <v>442615.36</v>
      </c>
      <c r="E106" s="5"/>
    </row>
    <row r="107" ht="14.25" spans="1:5">
      <c r="A107" s="1">
        <v>300009</v>
      </c>
      <c r="B107" s="1" t="s">
        <v>61</v>
      </c>
      <c r="C107" s="1" t="s">
        <v>71</v>
      </c>
      <c r="D107" s="4"/>
      <c r="E107" s="5">
        <f t="shared" si="9"/>
        <v>442615.36</v>
      </c>
    </row>
    <row r="108" ht="14.25" spans="1:5">
      <c r="A108" s="1">
        <v>300010</v>
      </c>
      <c r="B108" s="1" t="s">
        <v>61</v>
      </c>
      <c r="C108" s="1" t="s">
        <v>62</v>
      </c>
      <c r="D108" s="4">
        <v>123499.59</v>
      </c>
      <c r="E108" s="5"/>
    </row>
    <row r="109" ht="14.25" spans="1:5">
      <c r="A109" s="1">
        <v>300010</v>
      </c>
      <c r="B109" s="1" t="s">
        <v>61</v>
      </c>
      <c r="C109" s="1" t="s">
        <v>72</v>
      </c>
      <c r="D109" s="4"/>
      <c r="E109" s="5">
        <f t="shared" ref="E109:E113" si="10">D108</f>
        <v>123499.59</v>
      </c>
    </row>
    <row r="110" ht="14.25" spans="1:5">
      <c r="A110" s="1">
        <v>300011</v>
      </c>
      <c r="B110" s="1" t="s">
        <v>61</v>
      </c>
      <c r="C110" s="1" t="s">
        <v>62</v>
      </c>
      <c r="D110" s="4">
        <v>188822.6</v>
      </c>
      <c r="E110" s="5"/>
    </row>
    <row r="111" ht="14.25" spans="1:5">
      <c r="A111" s="1">
        <v>300011</v>
      </c>
      <c r="B111" s="1" t="s">
        <v>61</v>
      </c>
      <c r="C111" s="1" t="s">
        <v>73</v>
      </c>
      <c r="D111" s="4"/>
      <c r="E111" s="5">
        <f t="shared" si="10"/>
        <v>188822.6</v>
      </c>
    </row>
    <row r="112" ht="14.25" spans="1:5">
      <c r="A112" s="1">
        <v>300012</v>
      </c>
      <c r="B112" s="1" t="s">
        <v>61</v>
      </c>
      <c r="C112" s="1" t="s">
        <v>62</v>
      </c>
      <c r="D112" s="4">
        <v>97262.36</v>
      </c>
      <c r="E112" s="5"/>
    </row>
    <row r="113" ht="14.25" spans="1:5">
      <c r="A113" s="1">
        <v>300012</v>
      </c>
      <c r="B113" s="1" t="s">
        <v>61</v>
      </c>
      <c r="C113" s="1" t="s">
        <v>74</v>
      </c>
      <c r="D113" s="5"/>
      <c r="E113" s="5">
        <f t="shared" si="10"/>
        <v>97262.36</v>
      </c>
    </row>
    <row r="114" ht="14.25" spans="1:5">
      <c r="A114" s="1">
        <v>400001</v>
      </c>
      <c r="B114" s="1" t="s">
        <v>75</v>
      </c>
      <c r="C114" s="1" t="s">
        <v>76</v>
      </c>
      <c r="D114" s="5">
        <f t="shared" ref="D114:D118" si="11">E115</f>
        <v>6041656.15</v>
      </c>
      <c r="E114" s="5"/>
    </row>
    <row r="115" ht="14.25" spans="1:5">
      <c r="A115" s="1">
        <v>400001</v>
      </c>
      <c r="B115" s="1" t="s">
        <v>75</v>
      </c>
      <c r="C115" s="1" t="s">
        <v>7</v>
      </c>
      <c r="D115" s="5"/>
      <c r="E115" s="4">
        <v>6041656.15</v>
      </c>
    </row>
    <row r="116" ht="14.25" spans="1:5">
      <c r="A116" s="1">
        <v>400002</v>
      </c>
      <c r="B116" s="1" t="s">
        <v>75</v>
      </c>
      <c r="C116" s="1" t="s">
        <v>77</v>
      </c>
      <c r="D116" s="5">
        <f t="shared" si="11"/>
        <v>44319.68</v>
      </c>
      <c r="E116" s="4"/>
    </row>
    <row r="117" ht="14.25" spans="1:5">
      <c r="A117" s="1">
        <v>400002</v>
      </c>
      <c r="B117" s="1" t="s">
        <v>75</v>
      </c>
      <c r="C117" s="1" t="s">
        <v>10</v>
      </c>
      <c r="D117" s="5"/>
      <c r="E117" s="4">
        <v>44319.68</v>
      </c>
    </row>
    <row r="118" ht="14.25" spans="1:5">
      <c r="A118" s="1">
        <v>400003</v>
      </c>
      <c r="B118" s="1" t="s">
        <v>75</v>
      </c>
      <c r="C118" s="1" t="s">
        <v>76</v>
      </c>
      <c r="D118" s="5">
        <f t="shared" si="11"/>
        <v>978219.83</v>
      </c>
      <c r="E118" s="4"/>
    </row>
    <row r="119" ht="14.25" spans="1:5">
      <c r="A119" s="1">
        <v>400003</v>
      </c>
      <c r="B119" s="1" t="s">
        <v>75</v>
      </c>
      <c r="C119" s="1" t="s">
        <v>7</v>
      </c>
      <c r="D119" s="5"/>
      <c r="E119" s="4">
        <v>978219.83</v>
      </c>
    </row>
    <row r="120" ht="14.25" spans="1:5">
      <c r="A120" s="1">
        <v>400004</v>
      </c>
      <c r="B120" s="1" t="s">
        <v>75</v>
      </c>
      <c r="C120" s="1" t="s">
        <v>78</v>
      </c>
      <c r="D120" s="5">
        <f t="shared" ref="D120:D124" si="12">E121</f>
        <v>926903.73</v>
      </c>
      <c r="E120" s="4"/>
    </row>
    <row r="121" ht="14.25" spans="1:5">
      <c r="A121" s="1">
        <v>400004</v>
      </c>
      <c r="B121" s="1" t="s">
        <v>75</v>
      </c>
      <c r="C121" s="1" t="s">
        <v>28</v>
      </c>
      <c r="D121" s="5"/>
      <c r="E121" s="4">
        <v>926903.73</v>
      </c>
    </row>
    <row r="122" ht="14.25" spans="1:5">
      <c r="A122" s="1">
        <v>400005</v>
      </c>
      <c r="B122" s="1" t="s">
        <v>75</v>
      </c>
      <c r="C122" s="1" t="s">
        <v>79</v>
      </c>
      <c r="D122" s="5">
        <f t="shared" si="12"/>
        <v>298999.01</v>
      </c>
      <c r="E122" s="4"/>
    </row>
    <row r="123" ht="14.25" spans="1:5">
      <c r="A123" s="1">
        <v>400005</v>
      </c>
      <c r="B123" s="1" t="s">
        <v>75</v>
      </c>
      <c r="C123" s="1" t="s">
        <v>29</v>
      </c>
      <c r="D123" s="5"/>
      <c r="E123" s="4">
        <v>298999.01</v>
      </c>
    </row>
    <row r="124" ht="14.25" spans="1:5">
      <c r="A124" s="1">
        <v>400006</v>
      </c>
      <c r="B124" s="1" t="s">
        <v>75</v>
      </c>
      <c r="C124" s="1" t="s">
        <v>80</v>
      </c>
      <c r="D124" s="5">
        <f t="shared" si="12"/>
        <v>411111.04</v>
      </c>
      <c r="E124" s="4"/>
    </row>
    <row r="125" ht="14.25" spans="1:5">
      <c r="A125" s="1">
        <v>400006</v>
      </c>
      <c r="B125" s="1" t="s">
        <v>75</v>
      </c>
      <c r="C125" s="1" t="s">
        <v>30</v>
      </c>
      <c r="D125" s="5"/>
      <c r="E125" s="4">
        <v>411111.04</v>
      </c>
    </row>
    <row r="126" ht="14.25" spans="1:5">
      <c r="A126" s="1">
        <v>400007</v>
      </c>
      <c r="B126" s="1" t="s">
        <v>75</v>
      </c>
      <c r="C126" s="1" t="s">
        <v>81</v>
      </c>
      <c r="D126" s="5">
        <f t="shared" ref="D126:D130" si="13">E127</f>
        <v>1265333.28</v>
      </c>
      <c r="E126" s="4"/>
    </row>
    <row r="127" ht="14.25" spans="1:5">
      <c r="A127" s="1">
        <v>400007</v>
      </c>
      <c r="B127" s="1" t="s">
        <v>75</v>
      </c>
      <c r="C127" s="1" t="s">
        <v>31</v>
      </c>
      <c r="D127" s="5"/>
      <c r="E127" s="4">
        <v>1265333.28</v>
      </c>
    </row>
    <row r="128" ht="14.25" spans="1:5">
      <c r="A128" s="1">
        <v>400008</v>
      </c>
      <c r="B128" s="1" t="s">
        <v>75</v>
      </c>
      <c r="C128" s="1" t="s">
        <v>82</v>
      </c>
      <c r="D128" s="5">
        <f t="shared" si="13"/>
        <v>86332.46</v>
      </c>
      <c r="E128" s="4"/>
    </row>
    <row r="129" ht="14.25" spans="1:5">
      <c r="A129" s="1">
        <v>400008</v>
      </c>
      <c r="B129" s="1" t="s">
        <v>75</v>
      </c>
      <c r="C129" s="1" t="s">
        <v>32</v>
      </c>
      <c r="D129" s="5"/>
      <c r="E129" s="4">
        <v>86332.46</v>
      </c>
    </row>
    <row r="130" ht="14.25" spans="1:5">
      <c r="A130" s="1">
        <v>400009</v>
      </c>
      <c r="B130" s="1" t="s">
        <v>75</v>
      </c>
      <c r="C130" s="1" t="s">
        <v>83</v>
      </c>
      <c r="D130" s="5">
        <f t="shared" si="13"/>
        <v>442615.36</v>
      </c>
      <c r="E130" s="4"/>
    </row>
    <row r="131" ht="14.25" spans="1:5">
      <c r="A131" s="1">
        <v>400009</v>
      </c>
      <c r="B131" s="1" t="s">
        <v>75</v>
      </c>
      <c r="C131" s="1" t="s">
        <v>33</v>
      </c>
      <c r="D131" s="5"/>
      <c r="E131" s="4">
        <v>442615.36</v>
      </c>
    </row>
    <row r="132" ht="14.25" spans="1:5">
      <c r="A132" s="1">
        <v>400010</v>
      </c>
      <c r="B132" s="1" t="s">
        <v>75</v>
      </c>
      <c r="C132" s="1" t="s">
        <v>84</v>
      </c>
      <c r="D132" s="5">
        <f t="shared" ref="D132:D136" si="14">E133</f>
        <v>123499.59</v>
      </c>
      <c r="E132" s="4"/>
    </row>
    <row r="133" ht="14.25" spans="1:5">
      <c r="A133" s="1">
        <v>400010</v>
      </c>
      <c r="B133" s="1" t="s">
        <v>75</v>
      </c>
      <c r="C133" s="1" t="s">
        <v>34</v>
      </c>
      <c r="D133" s="5"/>
      <c r="E133" s="4">
        <v>123499.59</v>
      </c>
    </row>
    <row r="134" ht="14.25" spans="1:5">
      <c r="A134" s="1">
        <v>400011</v>
      </c>
      <c r="B134" s="1" t="s">
        <v>75</v>
      </c>
      <c r="C134" s="1" t="s">
        <v>85</v>
      </c>
      <c r="D134" s="5">
        <f t="shared" si="14"/>
        <v>188822.6</v>
      </c>
      <c r="E134" s="4"/>
    </row>
    <row r="135" ht="14.25" spans="1:5">
      <c r="A135" s="1">
        <v>400011</v>
      </c>
      <c r="B135" s="1" t="s">
        <v>75</v>
      </c>
      <c r="C135" s="1" t="s">
        <v>35</v>
      </c>
      <c r="D135" s="5"/>
      <c r="E135" s="4">
        <v>188822.6</v>
      </c>
    </row>
    <row r="136" ht="14.25" spans="1:5">
      <c r="A136" s="1">
        <v>400012</v>
      </c>
      <c r="B136" s="1" t="s">
        <v>75</v>
      </c>
      <c r="C136" s="1" t="s">
        <v>86</v>
      </c>
      <c r="D136" s="5">
        <f t="shared" si="14"/>
        <v>97262.36</v>
      </c>
      <c r="E136" s="4"/>
    </row>
    <row r="137" ht="14.25" spans="1:5">
      <c r="A137" s="1">
        <v>400012</v>
      </c>
      <c r="B137" s="1" t="s">
        <v>75</v>
      </c>
      <c r="C137" s="1" t="s">
        <v>36</v>
      </c>
      <c r="D137" s="5"/>
      <c r="E137" s="4">
        <v>97262.36</v>
      </c>
    </row>
    <row r="138" ht="14.25" spans="1:5">
      <c r="A138" s="1">
        <v>500001</v>
      </c>
      <c r="B138" s="1" t="s">
        <v>87</v>
      </c>
      <c r="C138" s="1" t="s">
        <v>25</v>
      </c>
      <c r="D138" s="4">
        <v>389031.78</v>
      </c>
      <c r="E138" s="7"/>
    </row>
    <row r="139" ht="14.25" spans="1:5">
      <c r="A139" s="1">
        <v>500001</v>
      </c>
      <c r="B139" s="1" t="s">
        <v>87</v>
      </c>
      <c r="C139" s="1" t="s">
        <v>88</v>
      </c>
      <c r="D139" s="7"/>
      <c r="E139" s="4">
        <v>389031.78</v>
      </c>
    </row>
    <row r="140" ht="14.25" spans="1:5">
      <c r="A140" s="1">
        <v>500002</v>
      </c>
      <c r="B140" s="1" t="s">
        <v>87</v>
      </c>
      <c r="C140" s="1" t="s">
        <v>26</v>
      </c>
      <c r="D140" s="4">
        <v>277329.6</v>
      </c>
      <c r="E140" s="7"/>
    </row>
    <row r="141" ht="14.25" spans="1:5">
      <c r="A141" s="1">
        <v>500002</v>
      </c>
      <c r="B141" s="1" t="s">
        <v>87</v>
      </c>
      <c r="C141" s="1" t="s">
        <v>89</v>
      </c>
      <c r="D141" s="7"/>
      <c r="E141" s="4">
        <v>277329.6</v>
      </c>
    </row>
    <row r="142" ht="14.25" spans="1:5">
      <c r="A142" s="1">
        <v>500003</v>
      </c>
      <c r="B142" s="1" t="s">
        <v>87</v>
      </c>
      <c r="C142" s="1" t="s">
        <v>90</v>
      </c>
      <c r="D142" s="4">
        <v>644333.69</v>
      </c>
      <c r="E142" s="7"/>
    </row>
    <row r="143" ht="14.25" spans="1:5">
      <c r="A143" s="1">
        <v>500003</v>
      </c>
      <c r="B143" s="1" t="s">
        <v>87</v>
      </c>
      <c r="C143" s="1" t="s">
        <v>91</v>
      </c>
      <c r="D143" s="7"/>
      <c r="E143" s="4">
        <v>644333.69</v>
      </c>
    </row>
    <row r="144" ht="14.25" spans="1:5">
      <c r="A144" s="1">
        <v>500004</v>
      </c>
      <c r="B144" s="1" t="s">
        <v>87</v>
      </c>
      <c r="C144" s="1" t="s">
        <v>92</v>
      </c>
      <c r="D144" s="4">
        <v>560664.71</v>
      </c>
      <c r="E144" s="7"/>
    </row>
    <row r="145" ht="14.25" spans="1:5">
      <c r="A145" s="1">
        <v>500004</v>
      </c>
      <c r="B145" s="1" t="s">
        <v>87</v>
      </c>
      <c r="C145" s="1" t="s">
        <v>93</v>
      </c>
      <c r="D145" s="7"/>
      <c r="E145" s="4">
        <v>560664.71</v>
      </c>
    </row>
    <row r="146" ht="14.25" spans="1:5">
      <c r="A146" s="1">
        <v>500005</v>
      </c>
      <c r="B146" s="1" t="s">
        <v>87</v>
      </c>
      <c r="C146" s="1" t="s">
        <v>94</v>
      </c>
      <c r="D146" s="4">
        <v>2871555.64</v>
      </c>
      <c r="E146" s="7"/>
    </row>
    <row r="147" ht="14.25" spans="1:5">
      <c r="A147" s="1">
        <v>500005</v>
      </c>
      <c r="B147" s="1" t="s">
        <v>87</v>
      </c>
      <c r="C147" s="1" t="s">
        <v>95</v>
      </c>
      <c r="D147" s="7"/>
      <c r="E147" s="4">
        <v>2871555.64</v>
      </c>
    </row>
    <row r="148" ht="14.25" spans="1:5">
      <c r="A148" s="1">
        <v>500006</v>
      </c>
      <c r="B148" s="1" t="s">
        <v>87</v>
      </c>
      <c r="C148" s="1" t="s">
        <v>96</v>
      </c>
      <c r="D148" s="4">
        <v>1295994.91</v>
      </c>
      <c r="E148" s="7"/>
    </row>
    <row r="149" ht="14.25" spans="1:5">
      <c r="A149" s="1">
        <v>500006</v>
      </c>
      <c r="B149" s="1" t="s">
        <v>87</v>
      </c>
      <c r="C149" s="1" t="s">
        <v>97</v>
      </c>
      <c r="D149" s="7"/>
      <c r="E149" s="4">
        <v>1295994.91</v>
      </c>
    </row>
    <row r="150" ht="14.25" spans="1:5">
      <c r="A150" s="1">
        <v>500007</v>
      </c>
      <c r="B150" s="1" t="s">
        <v>87</v>
      </c>
      <c r="C150" s="1" t="s">
        <v>98</v>
      </c>
      <c r="D150" s="4">
        <v>181727.71</v>
      </c>
      <c r="E150" s="7"/>
    </row>
    <row r="151" ht="14.25" spans="1:5">
      <c r="A151" s="1">
        <v>500007</v>
      </c>
      <c r="B151" s="1" t="s">
        <v>87</v>
      </c>
      <c r="C151" s="1" t="s">
        <v>99</v>
      </c>
      <c r="D151" s="7"/>
      <c r="E151" s="4">
        <v>181727.71</v>
      </c>
    </row>
    <row r="152" ht="14.25" spans="1:5">
      <c r="A152" s="1">
        <v>500008</v>
      </c>
      <c r="B152" s="1" t="s">
        <v>87</v>
      </c>
      <c r="C152" s="1" t="s">
        <v>100</v>
      </c>
      <c r="D152" s="4">
        <v>306937.57</v>
      </c>
      <c r="E152" s="7"/>
    </row>
    <row r="153" ht="14.25" spans="1:5">
      <c r="A153" s="1">
        <v>500008</v>
      </c>
      <c r="B153" s="1" t="s">
        <v>87</v>
      </c>
      <c r="C153" s="1" t="s">
        <v>101</v>
      </c>
      <c r="D153" s="7"/>
      <c r="E153" s="4">
        <v>306937.57</v>
      </c>
    </row>
    <row r="154" ht="14.25" spans="1:5">
      <c r="A154" s="1">
        <v>500009</v>
      </c>
      <c r="B154" s="1" t="s">
        <v>87</v>
      </c>
      <c r="C154" s="1" t="s">
        <v>102</v>
      </c>
      <c r="D154" s="4">
        <v>1263076.81</v>
      </c>
      <c r="E154" s="7"/>
    </row>
    <row r="155" ht="14.25" spans="1:5">
      <c r="A155" s="1">
        <v>500009</v>
      </c>
      <c r="B155" s="1" t="s">
        <v>87</v>
      </c>
      <c r="C155" s="1" t="s">
        <v>103</v>
      </c>
      <c r="D155" s="7"/>
      <c r="E155" s="4">
        <v>1263076.81</v>
      </c>
    </row>
    <row r="156" ht="14.25" spans="1:5">
      <c r="A156" s="1">
        <v>500010</v>
      </c>
      <c r="B156" s="1" t="s">
        <v>87</v>
      </c>
      <c r="C156" s="1" t="s">
        <v>104</v>
      </c>
      <c r="D156" s="4">
        <v>423675.73</v>
      </c>
      <c r="E156" s="7"/>
    </row>
    <row r="157" ht="14.25" spans="1:5">
      <c r="A157" s="1">
        <v>500010</v>
      </c>
      <c r="B157" s="1" t="s">
        <v>87</v>
      </c>
      <c r="C157" s="1" t="s">
        <v>105</v>
      </c>
      <c r="D157" s="7"/>
      <c r="E157" s="4">
        <v>423675.73</v>
      </c>
    </row>
    <row r="158" ht="14.25" spans="1:5">
      <c r="A158" s="1">
        <v>500011</v>
      </c>
      <c r="B158" s="1" t="s">
        <v>87</v>
      </c>
      <c r="C158" s="1" t="s">
        <v>106</v>
      </c>
      <c r="D158" s="4">
        <v>397341.8</v>
      </c>
      <c r="E158" s="7"/>
    </row>
    <row r="159" ht="14.25" spans="1:5">
      <c r="A159" s="1">
        <v>500011</v>
      </c>
      <c r="B159" s="1" t="s">
        <v>87</v>
      </c>
      <c r="C159" s="1" t="s">
        <v>107</v>
      </c>
      <c r="D159" s="7"/>
      <c r="E159" s="4">
        <v>397341.8</v>
      </c>
    </row>
    <row r="160" ht="14.25" spans="1:5">
      <c r="A160" s="1">
        <v>500012</v>
      </c>
      <c r="B160" s="1" t="s">
        <v>87</v>
      </c>
      <c r="C160" s="1" t="s">
        <v>108</v>
      </c>
      <c r="D160" s="4">
        <v>199479.4</v>
      </c>
      <c r="E160" s="7"/>
    </row>
    <row r="161" ht="14.25" spans="1:5">
      <c r="A161" s="1">
        <v>500012</v>
      </c>
      <c r="B161" s="1" t="s">
        <v>87</v>
      </c>
      <c r="C161" s="1" t="s">
        <v>109</v>
      </c>
      <c r="D161" s="7"/>
      <c r="E161" s="4">
        <v>199479.4</v>
      </c>
    </row>
    <row r="162" ht="14.25" spans="1:5">
      <c r="A162" s="1">
        <v>500013</v>
      </c>
      <c r="B162" s="1" t="s">
        <v>87</v>
      </c>
      <c r="C162" s="1" t="s">
        <v>110</v>
      </c>
      <c r="D162" s="7">
        <v>199479.4</v>
      </c>
      <c r="E162" s="4"/>
    </row>
    <row r="163" ht="14.25" spans="1:5">
      <c r="A163" s="1">
        <v>500013</v>
      </c>
      <c r="B163" s="1" t="s">
        <v>87</v>
      </c>
      <c r="C163" s="1" t="s">
        <v>111</v>
      </c>
      <c r="D163" s="7">
        <f>D162*4%</f>
        <v>7979.176</v>
      </c>
      <c r="E163" s="4"/>
    </row>
    <row r="164" ht="14.25" spans="1:5">
      <c r="A164" s="1">
        <v>500013</v>
      </c>
      <c r="B164" s="1" t="s">
        <v>87</v>
      </c>
      <c r="C164" s="1" t="s">
        <v>112</v>
      </c>
      <c r="D164" s="7"/>
      <c r="E164" s="4">
        <f t="shared" ref="E164:E169" si="15">D162</f>
        <v>199479.4</v>
      </c>
    </row>
    <row r="165" ht="14.25" spans="1:5">
      <c r="A165" s="1">
        <v>500013</v>
      </c>
      <c r="B165" s="1" t="s">
        <v>87</v>
      </c>
      <c r="C165" s="1" t="s">
        <v>113</v>
      </c>
      <c r="D165" s="7"/>
      <c r="E165" s="4">
        <f t="shared" si="15"/>
        <v>7979.176</v>
      </c>
    </row>
    <row r="166" ht="14.25" spans="1:5">
      <c r="A166" s="1">
        <v>500014</v>
      </c>
      <c r="B166" s="1" t="s">
        <v>87</v>
      </c>
      <c r="C166" s="1" t="s">
        <v>114</v>
      </c>
      <c r="D166" s="7">
        <v>397341.8</v>
      </c>
      <c r="E166" s="4"/>
    </row>
    <row r="167" ht="14.25" spans="1:5">
      <c r="A167" s="1">
        <v>500014</v>
      </c>
      <c r="B167" s="1" t="s">
        <v>87</v>
      </c>
      <c r="C167" s="1" t="s">
        <v>115</v>
      </c>
      <c r="D167" s="7">
        <f>D166*4%</f>
        <v>15893.672</v>
      </c>
      <c r="E167" s="4"/>
    </row>
    <row r="168" ht="14.25" spans="1:5">
      <c r="A168" s="1">
        <v>500014</v>
      </c>
      <c r="B168" s="1" t="s">
        <v>87</v>
      </c>
      <c r="C168" s="1" t="s">
        <v>116</v>
      </c>
      <c r="D168" s="7"/>
      <c r="E168" s="4">
        <f t="shared" si="15"/>
        <v>397341.8</v>
      </c>
    </row>
    <row r="169" ht="14.25" spans="1:5">
      <c r="A169" s="1">
        <v>500014</v>
      </c>
      <c r="B169" s="1" t="s">
        <v>87</v>
      </c>
      <c r="C169" s="1" t="s">
        <v>117</v>
      </c>
      <c r="D169" s="7"/>
      <c r="E169" s="4">
        <f t="shared" si="15"/>
        <v>15893.672</v>
      </c>
    </row>
    <row r="170" ht="14.25" spans="1:5">
      <c r="A170" s="1">
        <v>500015</v>
      </c>
      <c r="B170" s="1" t="s">
        <v>87</v>
      </c>
      <c r="C170" s="1" t="s">
        <v>118</v>
      </c>
      <c r="D170" s="7">
        <v>423675.73</v>
      </c>
      <c r="E170" s="4"/>
    </row>
    <row r="171" ht="14.25" spans="1:5">
      <c r="A171" s="1">
        <v>500015</v>
      </c>
      <c r="B171" s="1" t="s">
        <v>87</v>
      </c>
      <c r="C171" s="1" t="s">
        <v>119</v>
      </c>
      <c r="D171" s="7">
        <f>D170*4%</f>
        <v>16947.0292</v>
      </c>
      <c r="E171" s="4"/>
    </row>
    <row r="172" ht="14.25" spans="1:5">
      <c r="A172" s="1">
        <v>500015</v>
      </c>
      <c r="B172" s="1" t="s">
        <v>87</v>
      </c>
      <c r="C172" s="1" t="s">
        <v>120</v>
      </c>
      <c r="D172" s="7"/>
      <c r="E172" s="4">
        <f t="shared" ref="E172:E177" si="16">D170</f>
        <v>423675.73</v>
      </c>
    </row>
    <row r="173" ht="14.25" spans="1:5">
      <c r="A173" s="1">
        <v>500015</v>
      </c>
      <c r="B173" s="1" t="s">
        <v>87</v>
      </c>
      <c r="C173" s="1" t="s">
        <v>121</v>
      </c>
      <c r="D173" s="7"/>
      <c r="E173" s="4">
        <f t="shared" si="16"/>
        <v>16947.0292</v>
      </c>
    </row>
    <row r="174" ht="14.25" spans="1:5">
      <c r="A174" s="1">
        <v>500016</v>
      </c>
      <c r="B174" s="1" t="s">
        <v>87</v>
      </c>
      <c r="C174" s="1" t="s">
        <v>122</v>
      </c>
      <c r="D174" s="7">
        <v>1263076.81</v>
      </c>
      <c r="E174" s="4"/>
    </row>
    <row r="175" ht="14.25" spans="1:5">
      <c r="A175" s="1">
        <v>500016</v>
      </c>
      <c r="B175" s="1" t="s">
        <v>87</v>
      </c>
      <c r="C175" s="1" t="s">
        <v>123</v>
      </c>
      <c r="D175" s="7">
        <f>D174*4%</f>
        <v>50523.0724</v>
      </c>
      <c r="E175" s="4"/>
    </row>
    <row r="176" ht="14.25" spans="1:5">
      <c r="A176" s="1">
        <v>500016</v>
      </c>
      <c r="B176" s="1" t="s">
        <v>87</v>
      </c>
      <c r="C176" s="1" t="s">
        <v>124</v>
      </c>
      <c r="D176" s="7"/>
      <c r="E176" s="4">
        <f t="shared" si="16"/>
        <v>1263076.81</v>
      </c>
    </row>
    <row r="177" ht="14.25" spans="1:5">
      <c r="A177" s="1">
        <v>500016</v>
      </c>
      <c r="B177" s="1" t="s">
        <v>87</v>
      </c>
      <c r="C177" s="1" t="s">
        <v>125</v>
      </c>
      <c r="D177" s="7"/>
      <c r="E177" s="4">
        <f t="shared" si="16"/>
        <v>50523.0724</v>
      </c>
    </row>
    <row r="178" ht="14.25" spans="1:5">
      <c r="A178" s="1">
        <v>500017</v>
      </c>
      <c r="B178" s="1" t="s">
        <v>87</v>
      </c>
      <c r="C178" s="1" t="s">
        <v>126</v>
      </c>
      <c r="D178" s="7">
        <v>306937.57</v>
      </c>
      <c r="E178" s="4"/>
    </row>
    <row r="179" ht="14.25" spans="1:5">
      <c r="A179" s="1">
        <v>500017</v>
      </c>
      <c r="B179" s="1" t="s">
        <v>87</v>
      </c>
      <c r="C179" s="1" t="s">
        <v>127</v>
      </c>
      <c r="D179" s="7">
        <f>D178*4%</f>
        <v>12277.5028</v>
      </c>
      <c r="E179" s="4"/>
    </row>
    <row r="180" ht="14.25" spans="1:5">
      <c r="A180" s="1">
        <v>500017</v>
      </c>
      <c r="B180" s="1" t="s">
        <v>87</v>
      </c>
      <c r="C180" s="1" t="s">
        <v>128</v>
      </c>
      <c r="D180" s="7"/>
      <c r="E180" s="4">
        <f t="shared" ref="E180:E185" si="17">D178</f>
        <v>306937.57</v>
      </c>
    </row>
    <row r="181" ht="14.25" spans="1:5">
      <c r="A181" s="1">
        <v>500017</v>
      </c>
      <c r="B181" s="1" t="s">
        <v>87</v>
      </c>
      <c r="C181" s="1" t="s">
        <v>129</v>
      </c>
      <c r="D181" s="7"/>
      <c r="E181" s="4">
        <f t="shared" si="17"/>
        <v>12277.5028</v>
      </c>
    </row>
    <row r="182" ht="14.25" spans="1:5">
      <c r="A182" s="1">
        <v>500018</v>
      </c>
      <c r="B182" s="1" t="s">
        <v>87</v>
      </c>
      <c r="C182" s="1" t="s">
        <v>130</v>
      </c>
      <c r="D182" s="7">
        <v>181727.71</v>
      </c>
      <c r="E182" s="4"/>
    </row>
    <row r="183" ht="14.25" spans="1:5">
      <c r="A183" s="1">
        <v>500018</v>
      </c>
      <c r="B183" s="1" t="s">
        <v>87</v>
      </c>
      <c r="C183" s="1" t="s">
        <v>131</v>
      </c>
      <c r="D183" s="7">
        <f>D182*4%</f>
        <v>7269.1084</v>
      </c>
      <c r="E183" s="4"/>
    </row>
    <row r="184" ht="14.25" spans="1:5">
      <c r="A184" s="1">
        <v>500018</v>
      </c>
      <c r="B184" s="1" t="s">
        <v>87</v>
      </c>
      <c r="C184" s="1" t="s">
        <v>132</v>
      </c>
      <c r="D184" s="7"/>
      <c r="E184" s="4">
        <f t="shared" si="17"/>
        <v>181727.71</v>
      </c>
    </row>
    <row r="185" ht="14.25" spans="1:5">
      <c r="A185" s="1">
        <v>500018</v>
      </c>
      <c r="B185" s="1" t="s">
        <v>87</v>
      </c>
      <c r="C185" s="1" t="s">
        <v>133</v>
      </c>
      <c r="D185" s="7"/>
      <c r="E185" s="4">
        <f t="shared" si="17"/>
        <v>7269.1084</v>
      </c>
    </row>
    <row r="186" ht="14.25" spans="1:5">
      <c r="A186" s="1">
        <v>600001</v>
      </c>
      <c r="B186" s="1" t="s">
        <v>134</v>
      </c>
      <c r="C186" s="1" t="s">
        <v>8</v>
      </c>
      <c r="D186" s="4">
        <v>6783</v>
      </c>
      <c r="E186" s="7"/>
    </row>
    <row r="187" ht="14.25" spans="1:5">
      <c r="A187" s="1">
        <v>600001</v>
      </c>
      <c r="B187" s="1" t="s">
        <v>134</v>
      </c>
      <c r="C187" s="1" t="s">
        <v>135</v>
      </c>
      <c r="D187" s="7"/>
      <c r="E187" s="4">
        <v>6783</v>
      </c>
    </row>
    <row r="188" ht="14.25" spans="1:5">
      <c r="A188" s="1">
        <v>600002</v>
      </c>
      <c r="B188" s="1" t="s">
        <v>134</v>
      </c>
      <c r="C188" s="1" t="s">
        <v>9</v>
      </c>
      <c r="D188" s="4">
        <v>34221</v>
      </c>
      <c r="E188" s="7"/>
    </row>
    <row r="189" ht="14.25" spans="1:5">
      <c r="A189" s="1">
        <v>600002</v>
      </c>
      <c r="B189" s="1" t="s">
        <v>134</v>
      </c>
      <c r="C189" s="1" t="s">
        <v>136</v>
      </c>
      <c r="D189" s="7"/>
      <c r="E189" s="4">
        <v>34221</v>
      </c>
    </row>
    <row r="190" ht="14.25" spans="1:5">
      <c r="A190" s="1">
        <v>600003</v>
      </c>
      <c r="B190" s="1" t="s">
        <v>134</v>
      </c>
      <c r="C190" s="1" t="s">
        <v>137</v>
      </c>
      <c r="D190" s="4">
        <v>12322</v>
      </c>
      <c r="E190" s="7"/>
    </row>
    <row r="191" ht="14.25" spans="1:5">
      <c r="A191" s="1">
        <v>600003</v>
      </c>
      <c r="B191" s="1" t="s">
        <v>134</v>
      </c>
      <c r="C191" s="1" t="s">
        <v>138</v>
      </c>
      <c r="D191" s="7"/>
      <c r="E191" s="4">
        <v>12322</v>
      </c>
    </row>
    <row r="192" ht="14.25" spans="1:5">
      <c r="A192" s="1">
        <v>600004</v>
      </c>
      <c r="B192" s="1" t="s">
        <v>134</v>
      </c>
      <c r="C192" s="1" t="s">
        <v>139</v>
      </c>
      <c r="D192" s="4">
        <v>2133</v>
      </c>
      <c r="E192" s="7"/>
    </row>
    <row r="193" ht="14.25" spans="1:5">
      <c r="A193" s="1">
        <v>600004</v>
      </c>
      <c r="B193" s="1" t="s">
        <v>134</v>
      </c>
      <c r="C193" s="1" t="s">
        <v>140</v>
      </c>
      <c r="D193" s="7"/>
      <c r="E193" s="4">
        <v>2133</v>
      </c>
    </row>
    <row r="194" ht="14.25" spans="1:5">
      <c r="A194" s="1">
        <v>600005</v>
      </c>
      <c r="B194" s="1" t="s">
        <v>134</v>
      </c>
      <c r="C194" s="1" t="s">
        <v>141</v>
      </c>
      <c r="D194" s="4">
        <v>4322</v>
      </c>
      <c r="E194" s="7"/>
    </row>
    <row r="195" ht="14.25" spans="1:5">
      <c r="A195" s="1">
        <v>600005</v>
      </c>
      <c r="B195" s="1" t="s">
        <v>134</v>
      </c>
      <c r="C195" s="1" t="s">
        <v>142</v>
      </c>
      <c r="D195" s="7"/>
      <c r="E195" s="4">
        <v>4322</v>
      </c>
    </row>
    <row r="196" ht="14.25" spans="1:5">
      <c r="A196" s="1">
        <v>600006</v>
      </c>
      <c r="B196" s="1" t="s">
        <v>134</v>
      </c>
      <c r="C196" s="1" t="s">
        <v>143</v>
      </c>
      <c r="D196" s="4">
        <v>7656</v>
      </c>
      <c r="E196" s="7"/>
    </row>
    <row r="197" ht="14.25" spans="1:5">
      <c r="A197" s="1">
        <v>600006</v>
      </c>
      <c r="B197" s="1" t="s">
        <v>134</v>
      </c>
      <c r="C197" s="1" t="s">
        <v>144</v>
      </c>
      <c r="D197" s="7"/>
      <c r="E197" s="4">
        <v>7656</v>
      </c>
    </row>
    <row r="198" ht="14.25" spans="1:5">
      <c r="A198" s="1">
        <v>600007</v>
      </c>
      <c r="B198" s="1" t="s">
        <v>134</v>
      </c>
      <c r="C198" s="1" t="s">
        <v>145</v>
      </c>
      <c r="D198" s="4">
        <v>6654</v>
      </c>
      <c r="E198" s="7"/>
    </row>
    <row r="199" ht="14.25" spans="1:5">
      <c r="A199" s="1">
        <v>600007</v>
      </c>
      <c r="B199" s="1" t="s">
        <v>134</v>
      </c>
      <c r="C199" s="1" t="s">
        <v>146</v>
      </c>
      <c r="D199" s="7"/>
      <c r="E199" s="4">
        <v>6654</v>
      </c>
    </row>
    <row r="200" ht="14.25" spans="1:5">
      <c r="A200" s="1">
        <v>600008</v>
      </c>
      <c r="B200" s="1" t="s">
        <v>134</v>
      </c>
      <c r="C200" s="1" t="s">
        <v>147</v>
      </c>
      <c r="D200" s="4">
        <v>45334</v>
      </c>
      <c r="E200" s="7"/>
    </row>
    <row r="201" ht="14.25" spans="1:5">
      <c r="A201" s="1">
        <v>600008</v>
      </c>
      <c r="B201" s="1" t="s">
        <v>134</v>
      </c>
      <c r="C201" s="1" t="s">
        <v>148</v>
      </c>
      <c r="D201" s="7"/>
      <c r="E201" s="4">
        <v>45334</v>
      </c>
    </row>
    <row r="202" ht="14.25" spans="1:5">
      <c r="A202" s="1">
        <v>600009</v>
      </c>
      <c r="B202" s="1" t="s">
        <v>134</v>
      </c>
      <c r="C202" s="1" t="s">
        <v>149</v>
      </c>
      <c r="D202" s="4">
        <v>3222</v>
      </c>
      <c r="E202" s="7"/>
    </row>
    <row r="203" ht="14.25" spans="1:5">
      <c r="A203" s="1">
        <v>600009</v>
      </c>
      <c r="B203" s="1" t="s">
        <v>134</v>
      </c>
      <c r="C203" s="1" t="s">
        <v>150</v>
      </c>
      <c r="D203" s="7"/>
      <c r="E203" s="4">
        <v>3222</v>
      </c>
    </row>
    <row r="204" ht="14.25" spans="1:5">
      <c r="A204" s="1">
        <v>600010</v>
      </c>
      <c r="B204" s="1" t="s">
        <v>134</v>
      </c>
      <c r="C204" s="1" t="s">
        <v>151</v>
      </c>
      <c r="D204" s="4">
        <v>34987</v>
      </c>
      <c r="E204" s="7"/>
    </row>
    <row r="205" ht="14.25" spans="1:5">
      <c r="A205" s="1">
        <v>600010</v>
      </c>
      <c r="B205" s="1" t="s">
        <v>134</v>
      </c>
      <c r="C205" s="1" t="s">
        <v>152</v>
      </c>
      <c r="D205" s="7"/>
      <c r="E205" s="4">
        <v>34987</v>
      </c>
    </row>
    <row r="206" ht="14.25" spans="1:5">
      <c r="A206" s="1">
        <v>700001</v>
      </c>
      <c r="B206" s="1" t="s">
        <v>153</v>
      </c>
      <c r="C206" s="1" t="s">
        <v>154</v>
      </c>
      <c r="D206" s="4">
        <v>6783</v>
      </c>
      <c r="E206" s="7"/>
    </row>
    <row r="207" ht="14.25" spans="1:5">
      <c r="A207" s="1">
        <v>700001</v>
      </c>
      <c r="B207" s="1" t="s">
        <v>153</v>
      </c>
      <c r="C207" s="1" t="s">
        <v>8</v>
      </c>
      <c r="D207" s="7"/>
      <c r="E207" s="4">
        <v>6783</v>
      </c>
    </row>
    <row r="208" ht="14.25" spans="1:5">
      <c r="A208" s="1">
        <v>700002</v>
      </c>
      <c r="B208" s="1" t="s">
        <v>153</v>
      </c>
      <c r="C208" s="1" t="s">
        <v>155</v>
      </c>
      <c r="D208" s="4">
        <v>34221</v>
      </c>
      <c r="E208" s="7"/>
    </row>
    <row r="209" ht="14.25" spans="1:5">
      <c r="A209" s="1">
        <v>700002</v>
      </c>
      <c r="B209" s="1" t="s">
        <v>153</v>
      </c>
      <c r="C209" s="1" t="s">
        <v>9</v>
      </c>
      <c r="D209" s="7"/>
      <c r="E209" s="4">
        <v>34221</v>
      </c>
    </row>
    <row r="210" ht="14.25" spans="1:5">
      <c r="A210" s="1">
        <v>700003</v>
      </c>
      <c r="B210" s="1" t="s">
        <v>153</v>
      </c>
      <c r="C210" s="1" t="s">
        <v>156</v>
      </c>
      <c r="D210" s="4">
        <v>12322</v>
      </c>
      <c r="E210" s="7"/>
    </row>
    <row r="211" ht="14.25" spans="1:5">
      <c r="A211" s="1">
        <v>700003</v>
      </c>
      <c r="B211" s="1" t="s">
        <v>153</v>
      </c>
      <c r="C211" s="1" t="s">
        <v>137</v>
      </c>
      <c r="D211" s="7"/>
      <c r="E211" s="4">
        <v>12322</v>
      </c>
    </row>
    <row r="212" ht="14.25" spans="1:5">
      <c r="A212" s="1">
        <v>700004</v>
      </c>
      <c r="B212" s="1" t="s">
        <v>153</v>
      </c>
      <c r="C212" s="1" t="s">
        <v>157</v>
      </c>
      <c r="D212" s="4">
        <v>2133</v>
      </c>
      <c r="E212" s="7"/>
    </row>
    <row r="213" ht="14.25" spans="1:5">
      <c r="A213" s="1">
        <v>700004</v>
      </c>
      <c r="B213" s="1" t="s">
        <v>153</v>
      </c>
      <c r="C213" s="1" t="s">
        <v>139</v>
      </c>
      <c r="D213" s="7"/>
      <c r="E213" s="4">
        <v>2133</v>
      </c>
    </row>
    <row r="214" ht="14.25" spans="1:5">
      <c r="A214" s="1">
        <v>700005</v>
      </c>
      <c r="B214" s="1" t="s">
        <v>153</v>
      </c>
      <c r="C214" s="1" t="s">
        <v>158</v>
      </c>
      <c r="D214" s="4">
        <v>4322</v>
      </c>
      <c r="E214" s="7"/>
    </row>
    <row r="215" ht="14.25" spans="1:5">
      <c r="A215" s="1">
        <v>700005</v>
      </c>
      <c r="B215" s="1" t="s">
        <v>153</v>
      </c>
      <c r="C215" s="1" t="s">
        <v>141</v>
      </c>
      <c r="D215" s="7"/>
      <c r="E215" s="4">
        <v>4322</v>
      </c>
    </row>
    <row r="216" ht="14.25" spans="1:5">
      <c r="A216" s="1">
        <v>700006</v>
      </c>
      <c r="B216" s="1" t="s">
        <v>153</v>
      </c>
      <c r="C216" s="1" t="s">
        <v>159</v>
      </c>
      <c r="D216" s="4">
        <v>7656</v>
      </c>
      <c r="E216" s="7"/>
    </row>
    <row r="217" ht="14.25" spans="1:5">
      <c r="A217" s="1">
        <v>700006</v>
      </c>
      <c r="B217" s="1" t="s">
        <v>153</v>
      </c>
      <c r="C217" s="1" t="s">
        <v>143</v>
      </c>
      <c r="D217" s="7"/>
      <c r="E217" s="4">
        <v>7656</v>
      </c>
    </row>
    <row r="218" ht="14.25" spans="1:5">
      <c r="A218" s="1">
        <v>700007</v>
      </c>
      <c r="B218" s="1" t="s">
        <v>153</v>
      </c>
      <c r="C218" s="1" t="s">
        <v>160</v>
      </c>
      <c r="D218" s="4">
        <v>6654</v>
      </c>
      <c r="E218" s="7"/>
    </row>
    <row r="219" ht="14.25" spans="1:5">
      <c r="A219" s="1">
        <v>700007</v>
      </c>
      <c r="B219" s="1" t="s">
        <v>153</v>
      </c>
      <c r="C219" s="1" t="s">
        <v>145</v>
      </c>
      <c r="D219" s="7"/>
      <c r="E219" s="4">
        <v>6654</v>
      </c>
    </row>
    <row r="220" ht="14.25" spans="1:5">
      <c r="A220" s="1">
        <v>700008</v>
      </c>
      <c r="B220" s="1" t="s">
        <v>153</v>
      </c>
      <c r="C220" s="1" t="s">
        <v>161</v>
      </c>
      <c r="D220" s="4">
        <v>45334</v>
      </c>
      <c r="E220" s="7"/>
    </row>
    <row r="221" ht="14.25" spans="1:5">
      <c r="A221" s="1">
        <v>700008</v>
      </c>
      <c r="B221" s="1" t="s">
        <v>153</v>
      </c>
      <c r="C221" s="1" t="s">
        <v>147</v>
      </c>
      <c r="D221" s="7"/>
      <c r="E221" s="4">
        <v>45334</v>
      </c>
    </row>
    <row r="222" ht="14.25" spans="1:5">
      <c r="A222" s="1">
        <v>700009</v>
      </c>
      <c r="B222" s="1" t="s">
        <v>153</v>
      </c>
      <c r="C222" s="1" t="s">
        <v>162</v>
      </c>
      <c r="D222" s="4">
        <v>3222</v>
      </c>
      <c r="E222" s="7"/>
    </row>
    <row r="223" ht="14.25" spans="1:5">
      <c r="A223" s="1">
        <v>700009</v>
      </c>
      <c r="B223" s="1" t="s">
        <v>153</v>
      </c>
      <c r="C223" s="1" t="s">
        <v>163</v>
      </c>
      <c r="D223" s="7"/>
      <c r="E223" s="4">
        <v>3222</v>
      </c>
    </row>
    <row r="224" ht="14.25" spans="1:5">
      <c r="A224" s="1">
        <v>700010</v>
      </c>
      <c r="B224" s="1" t="s">
        <v>153</v>
      </c>
      <c r="C224" s="1" t="s">
        <v>164</v>
      </c>
      <c r="D224" s="4">
        <v>34987</v>
      </c>
      <c r="E224" s="7"/>
    </row>
    <row r="225" ht="14.25" spans="1:5">
      <c r="A225" s="1">
        <v>700010</v>
      </c>
      <c r="B225" s="1" t="s">
        <v>153</v>
      </c>
      <c r="C225" s="1" t="s">
        <v>151</v>
      </c>
      <c r="D225" s="7"/>
      <c r="E225" s="4">
        <v>34987</v>
      </c>
    </row>
    <row r="226" ht="14.25" spans="1:5">
      <c r="A226" s="1">
        <v>900001</v>
      </c>
      <c r="B226" s="1" t="s">
        <v>165</v>
      </c>
      <c r="C226" s="1" t="s">
        <v>6</v>
      </c>
      <c r="D226" s="3">
        <v>6041656.15</v>
      </c>
      <c r="E226" s="2"/>
    </row>
    <row r="227" ht="14.25" spans="1:5">
      <c r="A227" s="1">
        <v>900001</v>
      </c>
      <c r="B227" s="1" t="s">
        <v>165</v>
      </c>
      <c r="C227" s="1" t="s">
        <v>7</v>
      </c>
      <c r="D227" s="2"/>
      <c r="E227" s="3">
        <v>6041656.15</v>
      </c>
    </row>
    <row r="228" ht="14.25" spans="1:5">
      <c r="A228" s="1">
        <v>900002</v>
      </c>
      <c r="B228" s="1" t="s">
        <v>165</v>
      </c>
      <c r="C228" s="1" t="s">
        <v>6</v>
      </c>
      <c r="D228" s="3">
        <v>316376.27</v>
      </c>
      <c r="E228" s="2"/>
    </row>
    <row r="229" ht="14.25" spans="1:5">
      <c r="A229" s="1">
        <v>900002</v>
      </c>
      <c r="B229" s="1" t="s">
        <v>165</v>
      </c>
      <c r="C229" s="1" t="s">
        <v>8</v>
      </c>
      <c r="D229" s="2"/>
      <c r="E229" s="3">
        <v>316376.27</v>
      </c>
    </row>
    <row r="230" ht="14.25" spans="1:5">
      <c r="A230" s="1">
        <v>900003</v>
      </c>
      <c r="B230" s="1" t="s">
        <v>165</v>
      </c>
      <c r="C230" s="1" t="s">
        <v>6</v>
      </c>
      <c r="D230" s="3">
        <v>332158.19</v>
      </c>
      <c r="E230" s="2"/>
    </row>
    <row r="231" ht="14.25" spans="1:5">
      <c r="A231" s="1">
        <v>900003</v>
      </c>
      <c r="B231" s="1" t="s">
        <v>165</v>
      </c>
      <c r="C231" s="1" t="s">
        <v>9</v>
      </c>
      <c r="D231" s="2"/>
      <c r="E231" s="3">
        <v>332158.19</v>
      </c>
    </row>
    <row r="232" ht="14.25" spans="1:5">
      <c r="A232" s="1">
        <v>900004</v>
      </c>
      <c r="B232" s="1" t="s">
        <v>165</v>
      </c>
      <c r="C232" s="1" t="s">
        <v>6</v>
      </c>
      <c r="D232" s="3">
        <v>44319.68</v>
      </c>
      <c r="E232" s="2"/>
    </row>
    <row r="233" ht="14.25" spans="1:5">
      <c r="A233" s="1">
        <v>900004</v>
      </c>
      <c r="B233" s="1" t="s">
        <v>165</v>
      </c>
      <c r="C233" s="1" t="s">
        <v>10</v>
      </c>
      <c r="D233" s="2"/>
      <c r="E233" s="3">
        <v>44319.68</v>
      </c>
    </row>
    <row r="234" ht="14.25" spans="1:5">
      <c r="A234" s="1">
        <v>900005</v>
      </c>
      <c r="B234" s="1" t="s">
        <v>165</v>
      </c>
      <c r="C234" s="1" t="s">
        <v>6</v>
      </c>
      <c r="D234" s="3">
        <v>978219.83</v>
      </c>
      <c r="E234" s="2"/>
    </row>
    <row r="235" ht="14.25" spans="1:5">
      <c r="A235" s="1">
        <v>900005</v>
      </c>
      <c r="B235" s="1" t="s">
        <v>165</v>
      </c>
      <c r="C235" s="1" t="s">
        <v>11</v>
      </c>
      <c r="D235" s="2"/>
      <c r="E235" s="3">
        <v>978219.83</v>
      </c>
    </row>
    <row r="236" ht="14.25" spans="1:5">
      <c r="A236" s="1">
        <v>900006</v>
      </c>
      <c r="B236" s="1" t="s">
        <v>165</v>
      </c>
      <c r="C236" s="1" t="s">
        <v>6</v>
      </c>
      <c r="D236" s="3">
        <v>604440.04</v>
      </c>
      <c r="E236" s="2"/>
    </row>
    <row r="237" ht="14.25" spans="1:5">
      <c r="A237" s="1">
        <v>900006</v>
      </c>
      <c r="B237" s="1" t="s">
        <v>165</v>
      </c>
      <c r="C237" s="1" t="s">
        <v>12</v>
      </c>
      <c r="D237" s="2"/>
      <c r="E237" s="3">
        <v>604440.04</v>
      </c>
    </row>
    <row r="238" ht="14.25" spans="1:5">
      <c r="A238" s="1">
        <v>900007</v>
      </c>
      <c r="B238" s="1" t="s">
        <v>165</v>
      </c>
      <c r="C238" s="1" t="s">
        <v>6</v>
      </c>
      <c r="D238" s="3">
        <v>446761.2</v>
      </c>
      <c r="E238" s="2"/>
    </row>
    <row r="239" ht="14.25" spans="1:5">
      <c r="A239" s="1">
        <v>900007</v>
      </c>
      <c r="B239" s="1" t="s">
        <v>165</v>
      </c>
      <c r="C239" s="1" t="s">
        <v>13</v>
      </c>
      <c r="D239" s="2"/>
      <c r="E239" s="3">
        <v>446761.2</v>
      </c>
    </row>
    <row r="240" ht="14.25" spans="1:5">
      <c r="A240" s="1">
        <v>900008</v>
      </c>
      <c r="B240" s="1" t="s">
        <v>165</v>
      </c>
      <c r="C240" s="1" t="s">
        <v>6</v>
      </c>
      <c r="D240" s="3">
        <v>820532.21</v>
      </c>
      <c r="E240" s="2"/>
    </row>
    <row r="241" ht="14.25" spans="1:5">
      <c r="A241" s="1">
        <v>900008</v>
      </c>
      <c r="B241" s="1" t="s">
        <v>165</v>
      </c>
      <c r="C241" s="1" t="s">
        <v>14</v>
      </c>
      <c r="D241" s="2"/>
      <c r="E241" s="3">
        <v>820532.21</v>
      </c>
    </row>
    <row r="242" ht="14.25" spans="1:5">
      <c r="A242" s="1">
        <v>900009</v>
      </c>
      <c r="B242" s="1" t="s">
        <v>165</v>
      </c>
      <c r="C242" s="1" t="s">
        <v>6</v>
      </c>
      <c r="D242" s="3">
        <v>641277.46</v>
      </c>
      <c r="E242" s="2"/>
    </row>
    <row r="243" ht="14.25" spans="1:5">
      <c r="A243" s="1">
        <v>900009</v>
      </c>
      <c r="B243" s="1" t="s">
        <v>165</v>
      </c>
      <c r="C243" s="1" t="s">
        <v>15</v>
      </c>
      <c r="D243" s="2"/>
      <c r="E243" s="3">
        <v>641277.46</v>
      </c>
    </row>
    <row r="244" ht="14.25" spans="1:5">
      <c r="A244" s="1">
        <v>900010</v>
      </c>
      <c r="B244" s="1" t="s">
        <v>165</v>
      </c>
      <c r="C244" s="1" t="s">
        <v>6</v>
      </c>
      <c r="D244" s="3">
        <v>567188.61</v>
      </c>
      <c r="E244" s="2"/>
    </row>
    <row r="245" ht="14.25" spans="1:5">
      <c r="A245" s="1">
        <v>900010</v>
      </c>
      <c r="B245" s="1" t="s">
        <v>165</v>
      </c>
      <c r="C245" s="1" t="s">
        <v>16</v>
      </c>
      <c r="D245" s="2"/>
      <c r="E245" s="3">
        <v>567188.61</v>
      </c>
    </row>
    <row r="246" ht="14.25" spans="1:5">
      <c r="A246" s="1">
        <v>900011</v>
      </c>
      <c r="B246" s="1" t="s">
        <v>165</v>
      </c>
      <c r="C246" s="1" t="s">
        <v>6</v>
      </c>
      <c r="D246" s="3">
        <v>397128.41</v>
      </c>
      <c r="E246" s="2"/>
    </row>
    <row r="247" ht="14.25" spans="1:5">
      <c r="A247" s="1">
        <v>900011</v>
      </c>
      <c r="B247" s="1" t="s">
        <v>165</v>
      </c>
      <c r="C247" s="1" t="s">
        <v>17</v>
      </c>
      <c r="D247" s="2"/>
      <c r="E247" s="3">
        <v>397128.41</v>
      </c>
    </row>
    <row r="248" ht="14.25" spans="1:5">
      <c r="A248" s="1">
        <v>900012</v>
      </c>
      <c r="B248" s="1" t="s">
        <v>165</v>
      </c>
      <c r="C248" s="1" t="s">
        <v>6</v>
      </c>
      <c r="D248" s="3">
        <v>659558.12</v>
      </c>
      <c r="E248" s="2"/>
    </row>
    <row r="249" ht="14.25" spans="1:5">
      <c r="A249" s="1">
        <v>900012</v>
      </c>
      <c r="B249" s="1" t="s">
        <v>165</v>
      </c>
      <c r="C249" s="1" t="s">
        <v>18</v>
      </c>
      <c r="D249" s="2"/>
      <c r="E249" s="3">
        <v>659558.12</v>
      </c>
    </row>
    <row r="250" ht="14.25" spans="1:5">
      <c r="A250" s="1">
        <v>900013</v>
      </c>
      <c r="B250" s="1" t="s">
        <v>165</v>
      </c>
      <c r="C250" s="1" t="s">
        <v>6</v>
      </c>
      <c r="D250" s="3">
        <v>638728.21</v>
      </c>
      <c r="E250" s="2"/>
    </row>
    <row r="251" ht="14.25" spans="1:5">
      <c r="A251" s="1">
        <v>900013</v>
      </c>
      <c r="B251" s="1" t="s">
        <v>165</v>
      </c>
      <c r="C251" s="1" t="s">
        <v>19</v>
      </c>
      <c r="D251" s="2"/>
      <c r="E251" s="3">
        <v>638728.21</v>
      </c>
    </row>
    <row r="252" ht="14.25" spans="1:5">
      <c r="A252" s="1">
        <v>900014</v>
      </c>
      <c r="B252" s="1" t="s">
        <v>165</v>
      </c>
      <c r="C252" s="1" t="s">
        <v>6</v>
      </c>
      <c r="D252" s="3">
        <v>707319.45</v>
      </c>
      <c r="E252" s="2"/>
    </row>
    <row r="253" ht="14.25" spans="1:5">
      <c r="A253" s="1">
        <v>900014</v>
      </c>
      <c r="B253" s="1" t="s">
        <v>165</v>
      </c>
      <c r="C253" s="1" t="s">
        <v>20</v>
      </c>
      <c r="D253" s="2"/>
      <c r="E253" s="3">
        <v>707319.45</v>
      </c>
    </row>
    <row r="254" ht="14.25" spans="1:5">
      <c r="A254" s="1">
        <v>900015</v>
      </c>
      <c r="B254" s="1" t="s">
        <v>165</v>
      </c>
      <c r="C254" s="1" t="s">
        <v>6</v>
      </c>
      <c r="D254" s="3">
        <v>341505.5</v>
      </c>
      <c r="E254" s="2"/>
    </row>
    <row r="255" ht="14.25" spans="1:5">
      <c r="A255" s="1">
        <v>900015</v>
      </c>
      <c r="B255" s="1" t="s">
        <v>165</v>
      </c>
      <c r="C255" s="1" t="s">
        <v>21</v>
      </c>
      <c r="D255" s="2"/>
      <c r="E255" s="3">
        <v>341505.5</v>
      </c>
    </row>
    <row r="256" ht="14.25" spans="1:5">
      <c r="A256" s="1">
        <v>900016</v>
      </c>
      <c r="B256" s="1" t="s">
        <v>165</v>
      </c>
      <c r="C256" s="1" t="s">
        <v>6</v>
      </c>
      <c r="D256" s="3">
        <v>374827.76</v>
      </c>
      <c r="E256" s="2"/>
    </row>
    <row r="257" ht="14.25" spans="1:5">
      <c r="A257" s="1">
        <v>900016</v>
      </c>
      <c r="B257" s="1" t="s">
        <v>165</v>
      </c>
      <c r="C257" s="1" t="s">
        <v>22</v>
      </c>
      <c r="D257" s="2"/>
      <c r="E257" s="3">
        <v>374827.76</v>
      </c>
    </row>
    <row r="258" ht="14.25" spans="1:5">
      <c r="A258" s="1">
        <v>900017</v>
      </c>
      <c r="B258" s="1" t="s">
        <v>165</v>
      </c>
      <c r="C258" s="1" t="s">
        <v>6</v>
      </c>
      <c r="D258" s="3">
        <v>332847.92</v>
      </c>
      <c r="E258" s="2"/>
    </row>
    <row r="259" ht="14.25" spans="1:5">
      <c r="A259" s="1">
        <v>900017</v>
      </c>
      <c r="B259" s="1" t="s">
        <v>165</v>
      </c>
      <c r="C259" s="1" t="s">
        <v>23</v>
      </c>
      <c r="D259" s="2"/>
      <c r="E259" s="3">
        <v>332847.92</v>
      </c>
    </row>
    <row r="260" ht="14.25" spans="1:5">
      <c r="A260" s="1">
        <v>900018</v>
      </c>
      <c r="B260" s="1" t="s">
        <v>165</v>
      </c>
      <c r="C260" s="1" t="s">
        <v>6</v>
      </c>
      <c r="D260" s="3">
        <v>733553.04</v>
      </c>
      <c r="E260" s="2"/>
    </row>
    <row r="261" ht="14.25" spans="1:5">
      <c r="A261" s="1">
        <v>900018</v>
      </c>
      <c r="B261" s="1" t="s">
        <v>165</v>
      </c>
      <c r="C261" s="1" t="s">
        <v>24</v>
      </c>
      <c r="D261" s="2"/>
      <c r="E261" s="3">
        <v>733553.04</v>
      </c>
    </row>
    <row r="262" ht="14.25" spans="1:5">
      <c r="A262" s="1">
        <v>900019</v>
      </c>
      <c r="B262" s="1" t="s">
        <v>165</v>
      </c>
      <c r="C262" s="1" t="s">
        <v>6</v>
      </c>
      <c r="D262" s="3">
        <v>389031.78</v>
      </c>
      <c r="E262" s="2"/>
    </row>
    <row r="263" ht="14.25" spans="1:5">
      <c r="A263" s="1">
        <v>900019</v>
      </c>
      <c r="B263" s="1" t="s">
        <v>165</v>
      </c>
      <c r="C263" s="1" t="s">
        <v>25</v>
      </c>
      <c r="D263" s="2"/>
      <c r="E263" s="3">
        <v>389031.78</v>
      </c>
    </row>
    <row r="264" ht="14.25" spans="1:5">
      <c r="A264" s="1">
        <v>900020</v>
      </c>
      <c r="B264" s="1" t="s">
        <v>165</v>
      </c>
      <c r="C264" s="1" t="s">
        <v>6</v>
      </c>
      <c r="D264" s="3">
        <v>277329.6</v>
      </c>
      <c r="E264" s="2"/>
    </row>
    <row r="265" ht="14.25" spans="1:5">
      <c r="A265" s="1">
        <v>900020</v>
      </c>
      <c r="B265" s="1" t="s">
        <v>165</v>
      </c>
      <c r="C265" s="1" t="s">
        <v>26</v>
      </c>
      <c r="D265" s="2"/>
      <c r="E265" s="3">
        <v>277329.6</v>
      </c>
    </row>
    <row r="266" ht="14.25" spans="1:5">
      <c r="A266" s="1">
        <v>110001</v>
      </c>
      <c r="B266" s="1" t="s">
        <v>166</v>
      </c>
      <c r="C266" s="1" t="s">
        <v>167</v>
      </c>
      <c r="D266" s="8">
        <v>600000</v>
      </c>
      <c r="E266" s="8"/>
    </row>
    <row r="267" ht="14.25" spans="1:5">
      <c r="A267" s="1">
        <v>110001</v>
      </c>
      <c r="B267" s="1" t="s">
        <v>166</v>
      </c>
      <c r="C267" s="1" t="s">
        <v>168</v>
      </c>
      <c r="D267" s="8"/>
      <c r="E267" s="8">
        <f>D266</f>
        <v>600000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keyboy</cp:lastModifiedBy>
  <dcterms:created xsi:type="dcterms:W3CDTF">2017-08-18T18:27:00Z</dcterms:created>
  <dcterms:modified xsi:type="dcterms:W3CDTF">2017-08-19T17:33:03Z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