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wushi\Desktop\"/>
    </mc:Choice>
  </mc:AlternateContent>
  <bookViews>
    <workbookView xWindow="0" yWindow="0" windowWidth="19776" windowHeight="8520"/>
  </bookViews>
  <sheets>
    <sheet name="transfer" sheetId="4" r:id="rId1"/>
  </sheets>
  <calcPr calcId="152511"/>
</workbook>
</file>

<file path=xl/calcChain.xml><?xml version="1.0" encoding="utf-8"?>
<calcChain xmlns="http://schemas.openxmlformats.org/spreadsheetml/2006/main">
  <c r="I105" i="4" l="1"/>
  <c r="J105" i="4"/>
  <c r="H105" i="4"/>
  <c r="I104" i="4"/>
  <c r="J104" i="4"/>
  <c r="H104" i="4"/>
  <c r="I103" i="4"/>
  <c r="J103" i="4"/>
  <c r="H103" i="4"/>
  <c r="I102" i="4"/>
  <c r="J102" i="4"/>
  <c r="H102" i="4"/>
  <c r="I101" i="4"/>
  <c r="J101" i="4"/>
  <c r="H101" i="4"/>
  <c r="I100" i="4"/>
  <c r="J100" i="4"/>
  <c r="H100" i="4"/>
  <c r="I99" i="4"/>
  <c r="J99" i="4"/>
  <c r="H99" i="4"/>
  <c r="I98" i="4"/>
  <c r="J98" i="4"/>
  <c r="H98" i="4"/>
  <c r="I97" i="4"/>
  <c r="J97" i="4"/>
  <c r="H97" i="4"/>
  <c r="I96" i="4"/>
  <c r="J96" i="4"/>
  <c r="H96" i="4"/>
  <c r="I95" i="4"/>
  <c r="J95" i="4"/>
  <c r="H95" i="4"/>
  <c r="I94" i="4"/>
  <c r="J94" i="4"/>
  <c r="H94" i="4"/>
  <c r="I93" i="4"/>
  <c r="J93" i="4"/>
  <c r="H93" i="4"/>
  <c r="I92" i="4"/>
  <c r="J92" i="4"/>
  <c r="H92" i="4"/>
  <c r="I91" i="4"/>
  <c r="J91" i="4"/>
  <c r="H91" i="4"/>
  <c r="I90" i="4"/>
  <c r="J90" i="4"/>
  <c r="H90" i="4"/>
  <c r="I89" i="4"/>
  <c r="J89" i="4"/>
  <c r="H89" i="4"/>
  <c r="I88" i="4"/>
  <c r="J88" i="4"/>
  <c r="H88" i="4"/>
  <c r="I87" i="4"/>
  <c r="J87" i="4"/>
  <c r="H87" i="4"/>
  <c r="I86" i="4"/>
  <c r="J86" i="4"/>
  <c r="H86" i="4"/>
  <c r="I85" i="4"/>
  <c r="J85" i="4"/>
  <c r="H85" i="4"/>
  <c r="I84" i="4"/>
  <c r="J84" i="4"/>
  <c r="H84" i="4"/>
  <c r="I83" i="4"/>
  <c r="J83" i="4"/>
  <c r="H83" i="4"/>
  <c r="I82" i="4"/>
  <c r="J82" i="4"/>
  <c r="H82" i="4"/>
  <c r="I81" i="4"/>
  <c r="J81" i="4"/>
  <c r="H81" i="4"/>
  <c r="I80" i="4"/>
  <c r="J80" i="4"/>
  <c r="H80" i="4"/>
  <c r="I79" i="4"/>
  <c r="J79" i="4"/>
  <c r="H79" i="4"/>
  <c r="I78" i="4"/>
  <c r="J78" i="4"/>
  <c r="H78" i="4"/>
  <c r="I77" i="4"/>
  <c r="J77" i="4"/>
  <c r="H77" i="4"/>
  <c r="I76" i="4"/>
  <c r="J76" i="4"/>
  <c r="H76" i="4"/>
  <c r="I75" i="4"/>
  <c r="J75" i="4"/>
  <c r="H75" i="4"/>
  <c r="I74" i="4"/>
  <c r="J74" i="4"/>
  <c r="H74" i="4"/>
  <c r="I73" i="4"/>
  <c r="J73" i="4"/>
  <c r="H73" i="4"/>
  <c r="I72" i="4"/>
  <c r="J72" i="4"/>
  <c r="H72" i="4"/>
  <c r="I71" i="4"/>
  <c r="J71" i="4"/>
  <c r="H71" i="4"/>
  <c r="I70" i="4"/>
  <c r="J70" i="4"/>
  <c r="H70" i="4"/>
  <c r="I69" i="4"/>
  <c r="J69" i="4"/>
  <c r="H69" i="4"/>
  <c r="I68" i="4"/>
  <c r="J68" i="4"/>
  <c r="H68" i="4"/>
  <c r="I67" i="4"/>
  <c r="J67" i="4"/>
  <c r="H67" i="4"/>
  <c r="I66" i="4"/>
  <c r="J66" i="4"/>
  <c r="H66" i="4"/>
  <c r="I65" i="4"/>
  <c r="J65" i="4"/>
  <c r="H65" i="4"/>
  <c r="I64" i="4"/>
  <c r="J64" i="4"/>
  <c r="H64" i="4"/>
  <c r="I63" i="4"/>
  <c r="J63" i="4"/>
  <c r="H63" i="4"/>
  <c r="I62" i="4"/>
  <c r="J62" i="4"/>
  <c r="H62" i="4"/>
  <c r="I61" i="4"/>
  <c r="J61" i="4"/>
  <c r="H61" i="4"/>
  <c r="I60" i="4"/>
  <c r="J60" i="4"/>
  <c r="H60" i="4"/>
  <c r="I59" i="4"/>
  <c r="J59" i="4"/>
  <c r="H59" i="4"/>
  <c r="I58" i="4"/>
  <c r="J58" i="4"/>
  <c r="H58" i="4"/>
  <c r="I57" i="4"/>
  <c r="J57" i="4"/>
  <c r="H57" i="4"/>
  <c r="I56" i="4"/>
  <c r="J56" i="4"/>
  <c r="H56" i="4"/>
  <c r="I55" i="4"/>
  <c r="J55" i="4"/>
  <c r="H55" i="4"/>
  <c r="I54" i="4"/>
  <c r="J54" i="4"/>
  <c r="H54" i="4"/>
  <c r="I53" i="4"/>
  <c r="J53" i="4"/>
  <c r="H53" i="4"/>
  <c r="I52" i="4"/>
  <c r="J52" i="4"/>
  <c r="H52" i="4"/>
  <c r="I51" i="4"/>
  <c r="J51" i="4"/>
  <c r="H51" i="4"/>
  <c r="I50" i="4"/>
  <c r="J50" i="4"/>
  <c r="H50" i="4"/>
  <c r="I49" i="4"/>
  <c r="J49" i="4"/>
  <c r="H49" i="4"/>
  <c r="I48" i="4"/>
  <c r="J48" i="4"/>
  <c r="H48" i="4"/>
  <c r="I47" i="4"/>
  <c r="J47" i="4"/>
  <c r="H47" i="4"/>
  <c r="I46" i="4"/>
  <c r="J46" i="4"/>
  <c r="H46" i="4"/>
  <c r="I45" i="4"/>
  <c r="J45" i="4"/>
  <c r="H45" i="4"/>
  <c r="I44" i="4"/>
  <c r="J44" i="4"/>
  <c r="H44" i="4"/>
  <c r="I43" i="4"/>
  <c r="J43" i="4"/>
  <c r="H43" i="4"/>
  <c r="I42" i="4"/>
  <c r="J42" i="4"/>
  <c r="H42" i="4"/>
  <c r="I41" i="4"/>
  <c r="J41" i="4"/>
  <c r="H41" i="4"/>
  <c r="I40" i="4"/>
  <c r="J40" i="4"/>
  <c r="H40" i="4"/>
  <c r="I39" i="4"/>
  <c r="J39" i="4"/>
  <c r="H39" i="4"/>
  <c r="I38" i="4"/>
  <c r="J38" i="4"/>
  <c r="H38" i="4"/>
  <c r="I37" i="4"/>
  <c r="J37" i="4"/>
  <c r="H37" i="4"/>
  <c r="I36" i="4"/>
  <c r="J36" i="4"/>
  <c r="H36" i="4"/>
  <c r="I35" i="4"/>
  <c r="J35" i="4"/>
  <c r="H35" i="4"/>
  <c r="I34" i="4"/>
  <c r="J34" i="4"/>
  <c r="H34" i="4"/>
  <c r="I33" i="4"/>
  <c r="J33" i="4"/>
  <c r="H33" i="4"/>
  <c r="I32" i="4"/>
  <c r="J32" i="4"/>
  <c r="H32" i="4"/>
  <c r="I31" i="4"/>
  <c r="J31" i="4"/>
  <c r="H31" i="4"/>
  <c r="I30" i="4"/>
  <c r="J30" i="4"/>
  <c r="H30" i="4"/>
  <c r="I29" i="4"/>
  <c r="J29" i="4"/>
  <c r="H29" i="4"/>
  <c r="I28" i="4"/>
  <c r="J28" i="4"/>
  <c r="H28" i="4"/>
  <c r="I27" i="4"/>
  <c r="J27" i="4"/>
  <c r="H27" i="4"/>
  <c r="I26" i="4"/>
  <c r="J26" i="4"/>
  <c r="H26" i="4"/>
  <c r="I25" i="4"/>
  <c r="J25" i="4"/>
  <c r="H25" i="4"/>
  <c r="I24" i="4"/>
  <c r="J24" i="4"/>
  <c r="H24" i="4"/>
  <c r="I23" i="4"/>
  <c r="J23" i="4"/>
  <c r="H23" i="4"/>
  <c r="I22" i="4"/>
  <c r="J22" i="4"/>
  <c r="H22" i="4"/>
  <c r="I21" i="4"/>
  <c r="J21" i="4"/>
  <c r="H21" i="4"/>
  <c r="I20" i="4"/>
  <c r="J20" i="4"/>
  <c r="H20" i="4"/>
  <c r="I19" i="4"/>
  <c r="J19" i="4"/>
  <c r="H19" i="4"/>
  <c r="I18" i="4"/>
  <c r="J18" i="4"/>
  <c r="H18" i="4"/>
  <c r="I17" i="4"/>
  <c r="J17" i="4"/>
  <c r="H17" i="4"/>
  <c r="I16" i="4"/>
  <c r="J16" i="4"/>
  <c r="H16" i="4"/>
  <c r="I15" i="4"/>
  <c r="J15" i="4"/>
  <c r="H15" i="4"/>
  <c r="I14" i="4"/>
  <c r="J14" i="4"/>
  <c r="H14" i="4"/>
  <c r="I13" i="4"/>
  <c r="J13" i="4"/>
  <c r="H13" i="4"/>
  <c r="I12" i="4"/>
  <c r="J12" i="4"/>
  <c r="H12" i="4"/>
  <c r="I11" i="4"/>
  <c r="J11" i="4"/>
  <c r="H11" i="4"/>
  <c r="I10" i="4"/>
  <c r="J10" i="4"/>
  <c r="H10" i="4"/>
  <c r="I9" i="4"/>
  <c r="J9" i="4"/>
  <c r="H9" i="4"/>
  <c r="I8" i="4"/>
  <c r="J8" i="4"/>
  <c r="H8" i="4"/>
  <c r="I7" i="4"/>
  <c r="J7" i="4"/>
  <c r="H7" i="4"/>
  <c r="I6" i="4"/>
  <c r="J6" i="4"/>
  <c r="H6" i="4"/>
  <c r="I5" i="4"/>
  <c r="J5" i="4"/>
  <c r="H5" i="4"/>
  <c r="I4" i="4"/>
  <c r="J4" i="4"/>
  <c r="H4" i="4"/>
  <c r="I3" i="4"/>
  <c r="J3" i="4"/>
  <c r="H3" i="4"/>
  <c r="I2" i="4"/>
  <c r="J2" i="4"/>
  <c r="H2" i="4"/>
</calcChain>
</file>

<file path=xl/sharedStrings.xml><?xml version="1.0" encoding="utf-8"?>
<sst xmlns="http://schemas.openxmlformats.org/spreadsheetml/2006/main" count="530" uniqueCount="209">
  <si>
    <t>TrustCode</t>
  </si>
  <si>
    <t>AccountNo</t>
  </si>
  <si>
    <t>CurrentPrincipalBalance</t>
  </si>
  <si>
    <t>DivisionName</t>
  </si>
  <si>
    <t>RMBS-2016</t>
  </si>
  <si>
    <t>8/30/2007</t>
  </si>
  <si>
    <t>8/30/2027</t>
  </si>
  <si>
    <t>北京</t>
  </si>
  <si>
    <t>8/30/2008</t>
  </si>
  <si>
    <t>9/24/2007</t>
  </si>
  <si>
    <t>9/24/2032</t>
  </si>
  <si>
    <t>9/27/2007</t>
  </si>
  <si>
    <t>9/27/2032</t>
  </si>
  <si>
    <t>10/12/2007</t>
  </si>
  <si>
    <t>6/12/2020</t>
  </si>
  <si>
    <t>12/29/2025</t>
  </si>
  <si>
    <t>6/1/2001</t>
  </si>
  <si>
    <t>6/1/2026</t>
  </si>
  <si>
    <t>4/20/2001</t>
  </si>
  <si>
    <t>4/20/2021</t>
  </si>
  <si>
    <t>11/21/2000</t>
  </si>
  <si>
    <t>11/21/2025</t>
  </si>
  <si>
    <t>12/20/2000</t>
  </si>
  <si>
    <t>12/20/2025</t>
  </si>
  <si>
    <t>2/28/2001</t>
  </si>
  <si>
    <t>2/28/2026</t>
  </si>
  <si>
    <t>3/20/2001</t>
  </si>
  <si>
    <t>3/20/2021</t>
  </si>
  <si>
    <t>3/30/2001</t>
  </si>
  <si>
    <t>3/30/2026</t>
  </si>
  <si>
    <t>5/21/2001</t>
  </si>
  <si>
    <t>5/21/2026</t>
  </si>
  <si>
    <t>5/18/2001</t>
  </si>
  <si>
    <t>5/18/2026</t>
  </si>
  <si>
    <t>6/29/2001</t>
  </si>
  <si>
    <t>6/29/2021</t>
  </si>
  <si>
    <t>7/9/2001</t>
  </si>
  <si>
    <t>7/9/2016</t>
  </si>
  <si>
    <t>8/6/2001</t>
  </si>
  <si>
    <t>8/6/2021</t>
  </si>
  <si>
    <t>4/17/2002</t>
  </si>
  <si>
    <t>4/17/2022</t>
  </si>
  <si>
    <t>11/16/2001</t>
  </si>
  <si>
    <t>11/16/2021</t>
  </si>
  <si>
    <t>8/17/2009</t>
  </si>
  <si>
    <t>8/17/2019</t>
  </si>
  <si>
    <t>宁波</t>
  </si>
  <si>
    <t>8/30/2012</t>
  </si>
  <si>
    <t>9/9/2009</t>
  </si>
  <si>
    <t>9/9/2029</t>
  </si>
  <si>
    <t>10/20/2009</t>
  </si>
  <si>
    <t>10/20/2019</t>
  </si>
  <si>
    <t>10/30/2009</t>
  </si>
  <si>
    <t>10/30/2019</t>
  </si>
  <si>
    <t>11/3/2009</t>
  </si>
  <si>
    <t>11/3/2024</t>
  </si>
  <si>
    <t>11/12/2009</t>
  </si>
  <si>
    <t>11/12/2029</t>
  </si>
  <si>
    <t>11/20/2009</t>
  </si>
  <si>
    <t>11/20/2029</t>
  </si>
  <si>
    <t>11/23/2009</t>
  </si>
  <si>
    <t>11/23/2024</t>
  </si>
  <si>
    <t>11/24/2009</t>
  </si>
  <si>
    <t>11/24/2024</t>
  </si>
  <si>
    <t>11/27/2009</t>
  </si>
  <si>
    <t>11/27/2029</t>
  </si>
  <si>
    <t>12/1/2009</t>
  </si>
  <si>
    <t>12/1/2024</t>
  </si>
  <si>
    <t>12/7/2009</t>
  </si>
  <si>
    <t>12/7/2029</t>
  </si>
  <si>
    <t>12/25/2009</t>
  </si>
  <si>
    <t>12/25/2029</t>
  </si>
  <si>
    <t>12/29/2009</t>
  </si>
  <si>
    <t>12/29/2029</t>
  </si>
  <si>
    <t>9/13/2012</t>
  </si>
  <si>
    <t>9/13/2022</t>
  </si>
  <si>
    <t>9/30/2007</t>
  </si>
  <si>
    <t>9/30/2027</t>
  </si>
  <si>
    <t>11/30/2007</t>
  </si>
  <si>
    <t>11/30/2022</t>
  </si>
  <si>
    <t>12/21/2007</t>
  </si>
  <si>
    <t>12/21/2027</t>
  </si>
  <si>
    <t>7/11/2008</t>
  </si>
  <si>
    <t>7/11/2028</t>
  </si>
  <si>
    <t>8/6/2008</t>
  </si>
  <si>
    <t>8/6/2018</t>
  </si>
  <si>
    <t>12/11/2008</t>
  </si>
  <si>
    <t>12/11/2018</t>
  </si>
  <si>
    <t>上海</t>
  </si>
  <si>
    <t>12/28/2012</t>
  </si>
  <si>
    <t>2/13/2009</t>
  </si>
  <si>
    <t>2/13/2019</t>
  </si>
  <si>
    <t>4/10/2009</t>
  </si>
  <si>
    <t>4/10/2024</t>
  </si>
  <si>
    <t>4/10/2019</t>
  </si>
  <si>
    <t>6/1/2009</t>
  </si>
  <si>
    <t>11/1/2018</t>
  </si>
  <si>
    <t>6/3/2009</t>
  </si>
  <si>
    <t>6/3/2024</t>
  </si>
  <si>
    <t>6/8/2009</t>
  </si>
  <si>
    <t>6/8/2018</t>
  </si>
  <si>
    <t>6/15/2009</t>
  </si>
  <si>
    <t>4/15/2021</t>
  </si>
  <si>
    <t>6/22/2009</t>
  </si>
  <si>
    <t>6/22/2023</t>
  </si>
  <si>
    <t>6/25/2009</t>
  </si>
  <si>
    <t>6/25/2019</t>
  </si>
  <si>
    <t>6/30/2009</t>
  </si>
  <si>
    <t>6/30/2024</t>
  </si>
  <si>
    <t>7/9/2009</t>
  </si>
  <si>
    <t>7/9/2019</t>
  </si>
  <si>
    <t>9/4/2009</t>
  </si>
  <si>
    <t>9/4/2019</t>
  </si>
  <si>
    <t>9/24/2009</t>
  </si>
  <si>
    <t>9/24/2024</t>
  </si>
  <si>
    <t>1/5/2010</t>
  </si>
  <si>
    <t>1/5/2020</t>
  </si>
  <si>
    <t>4/28/2010</t>
  </si>
  <si>
    <t>4/28/2030</t>
  </si>
  <si>
    <t>2/1/2011</t>
  </si>
  <si>
    <t>2/1/2036</t>
  </si>
  <si>
    <t>6/22/2011</t>
  </si>
  <si>
    <t>6/22/2034</t>
  </si>
  <si>
    <t>7/14/2011</t>
  </si>
  <si>
    <t>7/14/2034</t>
  </si>
  <si>
    <t>11/1/2011</t>
  </si>
  <si>
    <t>11/1/2031</t>
  </si>
  <si>
    <t>5/23/2012</t>
  </si>
  <si>
    <t>5/23/2032</t>
  </si>
  <si>
    <t>11/14/2001</t>
  </si>
  <si>
    <t>11/14/2016</t>
  </si>
  <si>
    <t>深圳</t>
  </si>
  <si>
    <t>06/01/2004</t>
  </si>
  <si>
    <t>6/28/2002</t>
  </si>
  <si>
    <t>6/28/2022</t>
  </si>
  <si>
    <t>9/24/2001</t>
  </si>
  <si>
    <t>9/24/2021</t>
  </si>
  <si>
    <t>8/22/2003</t>
  </si>
  <si>
    <t>8/22/2023</t>
  </si>
  <si>
    <t>11/25/2003</t>
  </si>
  <si>
    <t>11/25/2018</t>
  </si>
  <si>
    <t>12/17/2001</t>
  </si>
  <si>
    <t>12/17/2021</t>
  </si>
  <si>
    <t>12/20/2001</t>
  </si>
  <si>
    <t>12/20/2021</t>
  </si>
  <si>
    <t>1/14/2002</t>
  </si>
  <si>
    <t>1/14/2017</t>
  </si>
  <si>
    <t>1/15/2002</t>
  </si>
  <si>
    <t>1/15/2022</t>
  </si>
  <si>
    <t>1/16/2002</t>
  </si>
  <si>
    <t>1/16/2022</t>
  </si>
  <si>
    <t>3/16/2018</t>
  </si>
  <si>
    <t>1/17/2002</t>
  </si>
  <si>
    <t>1/17/2022</t>
  </si>
  <si>
    <t>6/17/2017</t>
  </si>
  <si>
    <t>2/10/2002</t>
  </si>
  <si>
    <t>2/10/2022</t>
  </si>
  <si>
    <t>3/21/2002</t>
  </si>
  <si>
    <t>3/21/2022</t>
  </si>
  <si>
    <t>6/12/2002</t>
  </si>
  <si>
    <t>6/12/2022</t>
  </si>
  <si>
    <t>6/20/2002</t>
  </si>
  <si>
    <t>6/20/2022</t>
  </si>
  <si>
    <t>10/28/2016</t>
  </si>
  <si>
    <t>8/4/2009</t>
  </si>
  <si>
    <t>8/4/2024</t>
  </si>
  <si>
    <t>天津</t>
  </si>
  <si>
    <t>05/20/2015</t>
  </si>
  <si>
    <t>2/17/2024</t>
  </si>
  <si>
    <t>8/19/2009</t>
  </si>
  <si>
    <t>8/19/2025</t>
  </si>
  <si>
    <t>8/26/2009</t>
  </si>
  <si>
    <t>8/26/2024</t>
  </si>
  <si>
    <t>9/4/2024</t>
  </si>
  <si>
    <t>9/10/2009</t>
  </si>
  <si>
    <t>9/10/2029</t>
  </si>
  <si>
    <t>9/17/2009</t>
  </si>
  <si>
    <t>9/17/2019</t>
  </si>
  <si>
    <t>11/16/2009</t>
  </si>
  <si>
    <t>11/16/2034</t>
  </si>
  <si>
    <t>11/30/2009</t>
  </si>
  <si>
    <t>11/30/2034</t>
  </si>
  <si>
    <t>8/25/2010</t>
  </si>
  <si>
    <t>8/25/2025</t>
  </si>
  <si>
    <t>12/12/2012</t>
  </si>
  <si>
    <t>12/12/2034</t>
  </si>
  <si>
    <t>4/8/2013</t>
  </si>
  <si>
    <t>4/8/2035</t>
  </si>
  <si>
    <t>5/9/2012</t>
  </si>
  <si>
    <t>5/9/2036</t>
  </si>
  <si>
    <t>8/25/2014</t>
  </si>
  <si>
    <t>8/25/2034</t>
  </si>
  <si>
    <t>9/10/2014</t>
  </si>
  <si>
    <t>9/10/2034</t>
  </si>
  <si>
    <t>8/29/2014</t>
  </si>
  <si>
    <t>8/29/2034</t>
  </si>
  <si>
    <t>8/29/2028</t>
  </si>
  <si>
    <t>1/29/2023</t>
  </si>
  <si>
    <t>9/24/2014</t>
  </si>
  <si>
    <t>9/24/2034</t>
  </si>
  <si>
    <t>10/23/2014</t>
  </si>
  <si>
    <t>10/23/2034</t>
  </si>
  <si>
    <t>PoolDBName</t>
  </si>
  <si>
    <t>StartDate</t>
  </si>
  <si>
    <t>MaturityDate</t>
  </si>
  <si>
    <t>TransferDate</t>
  </si>
  <si>
    <t>DealSum</t>
  </si>
  <si>
    <t>TheorySum</t>
  </si>
  <si>
    <t>FactSum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</si>
</sst>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9" formatCode="[$-409]yyyy/mm/dd"/>
  </numFmts>
  <fonts count="6">
    <font>
      <sz val="11"/>
      <color theme="1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/>
    <xf numFmtId="169" fontId="4" fillId="0" borderId="0">
      <alignment vertical="center"/>
    </xf>
    <xf numFmtId="169" fontId="2" fillId="0" borderId="0">
      <alignment vertical="center"/>
    </xf>
    <xf numFmtId="169" fontId="2" fillId="0" borderId="0">
      <alignment vertical="center"/>
    </xf>
    <xf numFmtId="169" fontId="1" fillId="0" borderId="0"/>
    <xf numFmtId="164" fontId="5" fillId="0" borderId="0" applyFont="0" applyFill="0" applyBorder="0" applyAlignment="0" applyProtection="0">
      <alignment vertical="center"/>
    </xf>
    <xf numFmtId="169" fontId="1" fillId="0" borderId="0"/>
    <xf numFmtId="164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12">
    <xf numFmtId="0" fontId="0" fillId="0" borderId="0" xfId="0"/>
    <xf numFmtId="14" fontId="1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</cellXfs>
  <cellStyles count="11">
    <cellStyle name="Normal" xfId="0" builtinId="0"/>
    <cellStyle name="千位分隔 2" xfId="7"/>
    <cellStyle name="千位分隔 2 2" xfId="9"/>
    <cellStyle name="千位分隔 3" xfId="10"/>
    <cellStyle name="常规 2" xfId="5"/>
    <cellStyle name="常规 2 2" xfId="3"/>
    <cellStyle name="常规 2 3" xfId="4"/>
    <cellStyle name="常规 3" xfId="6"/>
    <cellStyle name="常规 3 2" xfId="2"/>
    <cellStyle name="常规 4" xfId="8"/>
    <cellStyle name="百分比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topLeftCell="D1" workbookViewId="0">
      <selection activeCell="L2" sqref="L2"/>
    </sheetView>
  </sheetViews>
  <sheetFormatPr defaultColWidth="9" defaultRowHeight="13.8"/>
  <cols>
    <col min="1" max="1" width="11.5" style="9" customWidth="1"/>
    <col min="2" max="3" width="18.3984375" style="9" customWidth="1"/>
    <col min="4" max="4" width="13.19921875" style="3" customWidth="1"/>
    <col min="5" max="5" width="14.09765625" style="3" customWidth="1"/>
    <col min="6" max="6" width="13.59765625" style="3" customWidth="1"/>
    <col min="7" max="7" width="15.69921875" style="9" customWidth="1"/>
    <col min="8" max="8" width="12.5" style="9" customWidth="1"/>
    <col min="9" max="9" width="20.3984375" style="9" customWidth="1"/>
    <col min="10" max="10" width="15.5" style="9" customWidth="1"/>
    <col min="11" max="11" width="9" style="6"/>
    <col min="12" max="16384" width="9" style="9"/>
  </cols>
  <sheetData>
    <row r="1" spans="1:12" ht="14.4">
      <c r="A1" s="7" t="s">
        <v>0</v>
      </c>
      <c r="B1" s="7" t="s">
        <v>1</v>
      </c>
      <c r="C1" s="7" t="s">
        <v>202</v>
      </c>
      <c r="D1" s="1" t="s">
        <v>203</v>
      </c>
      <c r="E1" s="1" t="s">
        <v>204</v>
      </c>
      <c r="F1" s="1" t="s">
        <v>205</v>
      </c>
      <c r="G1" s="7" t="s">
        <v>2</v>
      </c>
      <c r="H1" s="7" t="s">
        <v>206</v>
      </c>
      <c r="I1" s="7" t="s">
        <v>207</v>
      </c>
      <c r="J1" s="7" t="s">
        <v>208</v>
      </c>
      <c r="K1" s="4" t="s">
        <v>3</v>
      </c>
      <c r="L1" s="8"/>
    </row>
    <row r="2" spans="1:12" ht="14.4">
      <c r="A2" s="7" t="s">
        <v>4</v>
      </c>
      <c r="B2" s="10">
        <v>110501001330</v>
      </c>
      <c r="C2" s="10">
        <v>133</v>
      </c>
      <c r="D2" s="1" t="s">
        <v>5</v>
      </c>
      <c r="E2" s="1" t="s">
        <v>6</v>
      </c>
      <c r="F2" s="1" t="s">
        <v>8</v>
      </c>
      <c r="G2" s="10">
        <v>6041656.1500000004</v>
      </c>
      <c r="H2" s="7">
        <f>G2</f>
        <v>6041656.1500000004</v>
      </c>
      <c r="I2" s="7">
        <f>G2</f>
        <v>6041656.1500000004</v>
      </c>
      <c r="J2" s="7">
        <f>G2</f>
        <v>6041656.1500000004</v>
      </c>
      <c r="K2" s="5" t="s">
        <v>7</v>
      </c>
      <c r="L2" s="7"/>
    </row>
    <row r="3" spans="1:12" ht="14.4">
      <c r="A3" s="7" t="s">
        <v>4</v>
      </c>
      <c r="B3" s="10">
        <v>110501001641</v>
      </c>
      <c r="C3" s="10">
        <v>133</v>
      </c>
      <c r="D3" s="1" t="s">
        <v>9</v>
      </c>
      <c r="E3" s="1" t="s">
        <v>10</v>
      </c>
      <c r="F3" s="1" t="s">
        <v>8</v>
      </c>
      <c r="G3" s="10">
        <v>316376.27</v>
      </c>
      <c r="H3" s="7">
        <f t="shared" ref="H3:H34" si="0">G3</f>
        <v>316376.27</v>
      </c>
      <c r="I3" s="7">
        <f>G3</f>
        <v>316376.27</v>
      </c>
      <c r="J3" s="7">
        <f t="shared" ref="J3:J34" si="1">G3</f>
        <v>316376.27</v>
      </c>
      <c r="K3" s="5" t="s">
        <v>7</v>
      </c>
      <c r="L3" s="7"/>
    </row>
    <row r="4" spans="1:12" ht="14.4">
      <c r="A4" s="7" t="s">
        <v>4</v>
      </c>
      <c r="B4" s="10">
        <v>110501001698</v>
      </c>
      <c r="C4" s="10">
        <v>133</v>
      </c>
      <c r="D4" s="1" t="s">
        <v>11</v>
      </c>
      <c r="E4" s="1" t="s">
        <v>12</v>
      </c>
      <c r="F4" s="1" t="s">
        <v>8</v>
      </c>
      <c r="G4" s="10">
        <v>332158.19</v>
      </c>
      <c r="H4" s="7">
        <f t="shared" si="0"/>
        <v>332158.19</v>
      </c>
      <c r="I4" s="7">
        <f>G4</f>
        <v>332158.19</v>
      </c>
      <c r="J4" s="7">
        <f t="shared" si="1"/>
        <v>332158.19</v>
      </c>
      <c r="K4" s="5" t="s">
        <v>7</v>
      </c>
      <c r="L4" s="7"/>
    </row>
    <row r="5" spans="1:12" ht="14.4">
      <c r="A5" s="7" t="s">
        <v>4</v>
      </c>
      <c r="B5" s="10">
        <v>110501001809</v>
      </c>
      <c r="C5" s="10">
        <v>133</v>
      </c>
      <c r="D5" s="1" t="s">
        <v>13</v>
      </c>
      <c r="E5" s="1" t="s">
        <v>14</v>
      </c>
      <c r="F5" s="1" t="s">
        <v>8</v>
      </c>
      <c r="G5" s="10">
        <v>44319.68</v>
      </c>
      <c r="H5" s="7">
        <f t="shared" si="0"/>
        <v>44319.68</v>
      </c>
      <c r="I5" s="7">
        <f>G5</f>
        <v>44319.68</v>
      </c>
      <c r="J5" s="7">
        <f t="shared" si="1"/>
        <v>44319.68</v>
      </c>
      <c r="K5" s="5" t="s">
        <v>7</v>
      </c>
      <c r="L5" s="7"/>
    </row>
    <row r="6" spans="1:12" ht="14.4">
      <c r="A6" s="7" t="s">
        <v>4</v>
      </c>
      <c r="B6" s="10">
        <v>110501001890</v>
      </c>
      <c r="C6" s="10">
        <v>133</v>
      </c>
      <c r="D6" s="1">
        <v>36889</v>
      </c>
      <c r="E6" s="1" t="s">
        <v>15</v>
      </c>
      <c r="F6" s="1" t="s">
        <v>8</v>
      </c>
      <c r="G6" s="10">
        <v>978219.83</v>
      </c>
      <c r="H6" s="7">
        <f t="shared" si="0"/>
        <v>978219.83</v>
      </c>
      <c r="I6" s="7">
        <f>G6</f>
        <v>978219.83</v>
      </c>
      <c r="J6" s="7">
        <f t="shared" si="1"/>
        <v>978219.83</v>
      </c>
      <c r="K6" s="5" t="s">
        <v>7</v>
      </c>
      <c r="L6" s="7"/>
    </row>
    <row r="7" spans="1:12" ht="14.4">
      <c r="A7" s="7" t="s">
        <v>4</v>
      </c>
      <c r="B7" s="10">
        <v>110501001901</v>
      </c>
      <c r="C7" s="10">
        <v>133</v>
      </c>
      <c r="D7" s="1" t="s">
        <v>16</v>
      </c>
      <c r="E7" s="1" t="s">
        <v>17</v>
      </c>
      <c r="F7" s="1" t="s">
        <v>8</v>
      </c>
      <c r="G7" s="10">
        <v>604440.04</v>
      </c>
      <c r="H7" s="7">
        <f t="shared" si="0"/>
        <v>604440.04</v>
      </c>
      <c r="I7" s="7">
        <f>G7</f>
        <v>604440.04</v>
      </c>
      <c r="J7" s="7">
        <f t="shared" si="1"/>
        <v>604440.04</v>
      </c>
      <c r="K7" s="5" t="s">
        <v>7</v>
      </c>
      <c r="L7" s="7"/>
    </row>
    <row r="8" spans="1:12" ht="14.4">
      <c r="A8" s="7" t="s">
        <v>4</v>
      </c>
      <c r="B8" s="10">
        <v>110501001903</v>
      </c>
      <c r="C8" s="10">
        <v>133</v>
      </c>
      <c r="D8" s="1" t="s">
        <v>18</v>
      </c>
      <c r="E8" s="1" t="s">
        <v>19</v>
      </c>
      <c r="F8" s="1" t="s">
        <v>8</v>
      </c>
      <c r="G8" s="10">
        <v>446761.2</v>
      </c>
      <c r="H8" s="7">
        <f t="shared" si="0"/>
        <v>446761.2</v>
      </c>
      <c r="I8" s="7">
        <f>G8</f>
        <v>446761.2</v>
      </c>
      <c r="J8" s="7">
        <f t="shared" si="1"/>
        <v>446761.2</v>
      </c>
      <c r="K8" s="5" t="s">
        <v>7</v>
      </c>
      <c r="L8" s="7"/>
    </row>
    <row r="9" spans="1:12" ht="14.4">
      <c r="A9" s="7" t="s">
        <v>4</v>
      </c>
      <c r="B9" s="10">
        <v>110501001913</v>
      </c>
      <c r="C9" s="10">
        <v>133</v>
      </c>
      <c r="D9" s="1" t="s">
        <v>20</v>
      </c>
      <c r="E9" s="1" t="s">
        <v>21</v>
      </c>
      <c r="F9" s="1" t="s">
        <v>8</v>
      </c>
      <c r="G9" s="10">
        <v>820532.21</v>
      </c>
      <c r="H9" s="7">
        <f t="shared" si="0"/>
        <v>820532.21</v>
      </c>
      <c r="I9" s="7">
        <f>G9</f>
        <v>820532.21</v>
      </c>
      <c r="J9" s="7">
        <f t="shared" si="1"/>
        <v>820532.21</v>
      </c>
      <c r="K9" s="5" t="s">
        <v>7</v>
      </c>
      <c r="L9" s="7"/>
    </row>
    <row r="10" spans="1:12" ht="14.4">
      <c r="A10" s="7" t="s">
        <v>4</v>
      </c>
      <c r="B10" s="10">
        <v>110501001927</v>
      </c>
      <c r="C10" s="10">
        <v>133</v>
      </c>
      <c r="D10" s="1" t="s">
        <v>22</v>
      </c>
      <c r="E10" s="1" t="s">
        <v>23</v>
      </c>
      <c r="F10" s="1" t="s">
        <v>8</v>
      </c>
      <c r="G10" s="10">
        <v>641277.46</v>
      </c>
      <c r="H10" s="7">
        <f t="shared" si="0"/>
        <v>641277.46</v>
      </c>
      <c r="I10" s="7">
        <f>G10</f>
        <v>641277.46</v>
      </c>
      <c r="J10" s="7">
        <f t="shared" si="1"/>
        <v>641277.46</v>
      </c>
      <c r="K10" s="5" t="s">
        <v>7</v>
      </c>
      <c r="L10" s="7"/>
    </row>
    <row r="11" spans="1:12" ht="14.4">
      <c r="A11" s="7" t="s">
        <v>4</v>
      </c>
      <c r="B11" s="10">
        <v>110501001940</v>
      </c>
      <c r="C11" s="10">
        <v>133</v>
      </c>
      <c r="D11" s="1" t="s">
        <v>24</v>
      </c>
      <c r="E11" s="1" t="s">
        <v>25</v>
      </c>
      <c r="F11" s="1" t="s">
        <v>8</v>
      </c>
      <c r="G11" s="10">
        <v>567188.61</v>
      </c>
      <c r="H11" s="7">
        <f t="shared" si="0"/>
        <v>567188.61</v>
      </c>
      <c r="I11" s="7">
        <f>G11</f>
        <v>567188.61</v>
      </c>
      <c r="J11" s="7">
        <f t="shared" si="1"/>
        <v>567188.61</v>
      </c>
      <c r="K11" s="5" t="s">
        <v>7</v>
      </c>
      <c r="L11" s="7"/>
    </row>
    <row r="12" spans="1:12" ht="14.4">
      <c r="A12" s="7" t="s">
        <v>4</v>
      </c>
      <c r="B12" s="10">
        <v>110501001953</v>
      </c>
      <c r="C12" s="10">
        <v>133</v>
      </c>
      <c r="D12" s="1" t="s">
        <v>26</v>
      </c>
      <c r="E12" s="1" t="s">
        <v>27</v>
      </c>
      <c r="F12" s="1" t="s">
        <v>8</v>
      </c>
      <c r="G12" s="10">
        <v>397128.41</v>
      </c>
      <c r="H12" s="7">
        <f t="shared" si="0"/>
        <v>397128.41</v>
      </c>
      <c r="I12" s="7">
        <f>G12</f>
        <v>397128.41</v>
      </c>
      <c r="J12" s="7">
        <f t="shared" si="1"/>
        <v>397128.41</v>
      </c>
      <c r="K12" s="5" t="s">
        <v>7</v>
      </c>
      <c r="L12" s="7"/>
    </row>
    <row r="13" spans="1:12" ht="14.4">
      <c r="A13" s="7" t="s">
        <v>4</v>
      </c>
      <c r="B13" s="10">
        <v>110501001963</v>
      </c>
      <c r="C13" s="10">
        <v>133</v>
      </c>
      <c r="D13" s="1" t="s">
        <v>28</v>
      </c>
      <c r="E13" s="1" t="s">
        <v>29</v>
      </c>
      <c r="F13" s="1" t="s">
        <v>8</v>
      </c>
      <c r="G13" s="10">
        <v>659558.12</v>
      </c>
      <c r="H13" s="7">
        <f t="shared" si="0"/>
        <v>659558.12</v>
      </c>
      <c r="I13" s="7">
        <f>G13</f>
        <v>659558.12</v>
      </c>
      <c r="J13" s="7">
        <f t="shared" si="1"/>
        <v>659558.12</v>
      </c>
      <c r="K13" s="5" t="s">
        <v>7</v>
      </c>
      <c r="L13" s="7"/>
    </row>
    <row r="14" spans="1:12" ht="14.4">
      <c r="A14" s="7" t="s">
        <v>4</v>
      </c>
      <c r="B14" s="10">
        <v>110501001966</v>
      </c>
      <c r="C14" s="10">
        <v>133</v>
      </c>
      <c r="D14" s="1" t="s">
        <v>30</v>
      </c>
      <c r="E14" s="1" t="s">
        <v>31</v>
      </c>
      <c r="F14" s="1" t="s">
        <v>8</v>
      </c>
      <c r="G14" s="10">
        <v>638728.21</v>
      </c>
      <c r="H14" s="7">
        <f t="shared" si="0"/>
        <v>638728.21</v>
      </c>
      <c r="I14" s="7">
        <f>G14</f>
        <v>638728.21</v>
      </c>
      <c r="J14" s="7">
        <f t="shared" si="1"/>
        <v>638728.21</v>
      </c>
      <c r="K14" s="5" t="s">
        <v>7</v>
      </c>
      <c r="L14" s="7"/>
    </row>
    <row r="15" spans="1:12" ht="14.4">
      <c r="A15" s="7" t="s">
        <v>4</v>
      </c>
      <c r="B15" s="10">
        <v>110501001968</v>
      </c>
      <c r="C15" s="10">
        <v>133</v>
      </c>
      <c r="D15" s="1" t="s">
        <v>32</v>
      </c>
      <c r="E15" s="1" t="s">
        <v>33</v>
      </c>
      <c r="F15" s="1" t="s">
        <v>8</v>
      </c>
      <c r="G15" s="10">
        <v>707319.45</v>
      </c>
      <c r="H15" s="7">
        <f t="shared" si="0"/>
        <v>707319.45</v>
      </c>
      <c r="I15" s="7">
        <f>G15</f>
        <v>707319.45</v>
      </c>
      <c r="J15" s="7">
        <f t="shared" si="1"/>
        <v>707319.45</v>
      </c>
      <c r="K15" s="5" t="s">
        <v>7</v>
      </c>
      <c r="L15" s="7"/>
    </row>
    <row r="16" spans="1:12" ht="14.4">
      <c r="A16" s="7" t="s">
        <v>4</v>
      </c>
      <c r="B16" s="10">
        <v>110501001972</v>
      </c>
      <c r="C16" s="10">
        <v>133</v>
      </c>
      <c r="D16" s="1" t="s">
        <v>34</v>
      </c>
      <c r="E16" s="1" t="s">
        <v>35</v>
      </c>
      <c r="F16" s="1" t="s">
        <v>8</v>
      </c>
      <c r="G16" s="10">
        <v>341505.5</v>
      </c>
      <c r="H16" s="7">
        <f t="shared" si="0"/>
        <v>341505.5</v>
      </c>
      <c r="I16" s="7">
        <f>G16</f>
        <v>341505.5</v>
      </c>
      <c r="J16" s="7">
        <f t="shared" si="1"/>
        <v>341505.5</v>
      </c>
      <c r="K16" s="5" t="s">
        <v>7</v>
      </c>
      <c r="L16" s="7"/>
    </row>
    <row r="17" spans="1:12" ht="14.4">
      <c r="A17" s="7" t="s">
        <v>4</v>
      </c>
      <c r="B17" s="10">
        <v>110501001979</v>
      </c>
      <c r="C17" s="10">
        <v>133</v>
      </c>
      <c r="D17" s="1" t="s">
        <v>36</v>
      </c>
      <c r="E17" s="1" t="s">
        <v>37</v>
      </c>
      <c r="F17" s="1" t="s">
        <v>8</v>
      </c>
      <c r="G17" s="10">
        <v>7796.44</v>
      </c>
      <c r="H17" s="7">
        <f t="shared" si="0"/>
        <v>7796.44</v>
      </c>
      <c r="I17" s="7">
        <f>G17</f>
        <v>7796.44</v>
      </c>
      <c r="J17" s="7">
        <f t="shared" si="1"/>
        <v>7796.44</v>
      </c>
      <c r="K17" s="5" t="s">
        <v>7</v>
      </c>
      <c r="L17" s="7"/>
    </row>
    <row r="18" spans="1:12" ht="14.4">
      <c r="A18" s="7" t="s">
        <v>4</v>
      </c>
      <c r="B18" s="10">
        <v>110501002103</v>
      </c>
      <c r="C18" s="10">
        <v>133</v>
      </c>
      <c r="D18" s="1" t="s">
        <v>38</v>
      </c>
      <c r="E18" s="1" t="s">
        <v>39</v>
      </c>
      <c r="F18" s="1" t="s">
        <v>8</v>
      </c>
      <c r="G18" s="10">
        <v>332847.92</v>
      </c>
      <c r="H18" s="7">
        <f t="shared" si="0"/>
        <v>332847.92</v>
      </c>
      <c r="I18" s="7">
        <f>G18</f>
        <v>332847.92</v>
      </c>
      <c r="J18" s="7">
        <f t="shared" si="1"/>
        <v>332847.92</v>
      </c>
      <c r="K18" s="5" t="s">
        <v>7</v>
      </c>
      <c r="L18" s="7"/>
    </row>
    <row r="19" spans="1:12" ht="14.4">
      <c r="A19" s="7" t="s">
        <v>4</v>
      </c>
      <c r="B19" s="10">
        <v>110501002183</v>
      </c>
      <c r="C19" s="10">
        <v>133</v>
      </c>
      <c r="D19" s="1" t="s">
        <v>40</v>
      </c>
      <c r="E19" s="1" t="s">
        <v>41</v>
      </c>
      <c r="F19" s="1" t="s">
        <v>8</v>
      </c>
      <c r="G19" s="10">
        <v>733553.04</v>
      </c>
      <c r="H19" s="7">
        <f t="shared" si="0"/>
        <v>733553.04</v>
      </c>
      <c r="I19" s="7">
        <f>G19</f>
        <v>733553.04</v>
      </c>
      <c r="J19" s="7">
        <f t="shared" si="1"/>
        <v>733553.04</v>
      </c>
      <c r="K19" s="5" t="s">
        <v>7</v>
      </c>
      <c r="L19" s="7"/>
    </row>
    <row r="20" spans="1:12" ht="14.4">
      <c r="A20" s="7" t="s">
        <v>4</v>
      </c>
      <c r="B20" s="10">
        <v>110501002255</v>
      </c>
      <c r="C20" s="10">
        <v>133</v>
      </c>
      <c r="D20" s="1" t="s">
        <v>42</v>
      </c>
      <c r="E20" s="1" t="s">
        <v>43</v>
      </c>
      <c r="F20" s="1" t="s">
        <v>8</v>
      </c>
      <c r="G20" s="10">
        <v>389031.78</v>
      </c>
      <c r="H20" s="7">
        <f t="shared" si="0"/>
        <v>389031.78</v>
      </c>
      <c r="I20" s="7">
        <f>G20</f>
        <v>389031.78</v>
      </c>
      <c r="J20" s="7">
        <f t="shared" si="1"/>
        <v>389031.78</v>
      </c>
      <c r="K20" s="5" t="s">
        <v>7</v>
      </c>
      <c r="L20" s="7"/>
    </row>
    <row r="21" spans="1:12" ht="14.4">
      <c r="A21" s="7" t="s">
        <v>4</v>
      </c>
      <c r="B21" s="10">
        <v>110501002256</v>
      </c>
      <c r="C21" s="10">
        <v>133</v>
      </c>
      <c r="D21" s="1" t="s">
        <v>42</v>
      </c>
      <c r="E21" s="1" t="s">
        <v>43</v>
      </c>
      <c r="F21" s="1" t="s">
        <v>8</v>
      </c>
      <c r="G21" s="10">
        <v>277329.59999999998</v>
      </c>
      <c r="H21" s="7">
        <f t="shared" si="0"/>
        <v>277329.59999999998</v>
      </c>
      <c r="I21" s="7">
        <f>G21</f>
        <v>277329.59999999998</v>
      </c>
      <c r="J21" s="7">
        <f t="shared" si="1"/>
        <v>277329.59999999998</v>
      </c>
      <c r="K21" s="5" t="s">
        <v>7</v>
      </c>
      <c r="L21" s="7"/>
    </row>
    <row r="22" spans="1:12" ht="14.4">
      <c r="A22" s="10" t="s">
        <v>4</v>
      </c>
      <c r="B22" s="10">
        <v>574565004053</v>
      </c>
      <c r="C22" s="10">
        <v>133</v>
      </c>
      <c r="D22" s="2" t="s">
        <v>44</v>
      </c>
      <c r="E22" s="11" t="s">
        <v>45</v>
      </c>
      <c r="F22" s="1" t="s">
        <v>47</v>
      </c>
      <c r="G22" s="10">
        <v>221950.91</v>
      </c>
      <c r="H22" s="7">
        <f t="shared" si="0"/>
        <v>221950.91</v>
      </c>
      <c r="I22" s="7">
        <f>G22</f>
        <v>221950.91</v>
      </c>
      <c r="J22" s="7">
        <f t="shared" si="1"/>
        <v>221950.91</v>
      </c>
      <c r="K22" s="5" t="s">
        <v>46</v>
      </c>
      <c r="L22" s="7"/>
    </row>
    <row r="23" spans="1:12" ht="14.4">
      <c r="A23" s="10" t="s">
        <v>4</v>
      </c>
      <c r="B23" s="10">
        <v>574565004246</v>
      </c>
      <c r="C23" s="10">
        <v>133</v>
      </c>
      <c r="D23" s="2" t="s">
        <v>48</v>
      </c>
      <c r="E23" s="11" t="s">
        <v>49</v>
      </c>
      <c r="F23" s="1" t="s">
        <v>47</v>
      </c>
      <c r="G23" s="10">
        <v>921000.56</v>
      </c>
      <c r="H23" s="7">
        <f t="shared" si="0"/>
        <v>921000.56</v>
      </c>
      <c r="I23" s="7">
        <f>G23</f>
        <v>921000.56</v>
      </c>
      <c r="J23" s="7">
        <f t="shared" si="1"/>
        <v>921000.56</v>
      </c>
      <c r="K23" s="5" t="s">
        <v>46</v>
      </c>
      <c r="L23" s="7"/>
    </row>
    <row r="24" spans="1:12" ht="14.4">
      <c r="A24" s="10" t="s">
        <v>4</v>
      </c>
      <c r="B24" s="10">
        <v>574565004514</v>
      </c>
      <c r="C24" s="10">
        <v>133</v>
      </c>
      <c r="D24" s="2" t="s">
        <v>50</v>
      </c>
      <c r="E24" s="11" t="s">
        <v>51</v>
      </c>
      <c r="F24" s="1" t="s">
        <v>47</v>
      </c>
      <c r="G24" s="10">
        <v>56666.400000000001</v>
      </c>
      <c r="H24" s="7">
        <f t="shared" si="0"/>
        <v>56666.400000000001</v>
      </c>
      <c r="I24" s="7">
        <f>G24</f>
        <v>56666.400000000001</v>
      </c>
      <c r="J24" s="7">
        <f t="shared" si="1"/>
        <v>56666.400000000001</v>
      </c>
      <c r="K24" s="5" t="s">
        <v>46</v>
      </c>
      <c r="L24" s="7"/>
    </row>
    <row r="25" spans="1:12" ht="14.4">
      <c r="A25" s="10" t="s">
        <v>4</v>
      </c>
      <c r="B25" s="10">
        <v>574565004588</v>
      </c>
      <c r="C25" s="10">
        <v>133</v>
      </c>
      <c r="D25" s="2" t="s">
        <v>52</v>
      </c>
      <c r="E25" s="11" t="s">
        <v>53</v>
      </c>
      <c r="F25" s="1" t="s">
        <v>47</v>
      </c>
      <c r="G25" s="10">
        <v>68333.070000000007</v>
      </c>
      <c r="H25" s="7">
        <f t="shared" si="0"/>
        <v>68333.070000000007</v>
      </c>
      <c r="I25" s="7">
        <f>G25</f>
        <v>68333.070000000007</v>
      </c>
      <c r="J25" s="7">
        <f t="shared" si="1"/>
        <v>68333.070000000007</v>
      </c>
      <c r="K25" s="5" t="s">
        <v>46</v>
      </c>
      <c r="L25" s="7"/>
    </row>
    <row r="26" spans="1:12" ht="14.4">
      <c r="A26" s="10" t="s">
        <v>4</v>
      </c>
      <c r="B26" s="10">
        <v>574565004619</v>
      </c>
      <c r="C26" s="10">
        <v>133</v>
      </c>
      <c r="D26" s="2" t="s">
        <v>54</v>
      </c>
      <c r="E26" s="11" t="s">
        <v>55</v>
      </c>
      <c r="F26" s="1" t="s">
        <v>47</v>
      </c>
      <c r="G26" s="10">
        <v>858500</v>
      </c>
      <c r="H26" s="7">
        <f t="shared" si="0"/>
        <v>858500</v>
      </c>
      <c r="I26" s="7">
        <f>G26</f>
        <v>858500</v>
      </c>
      <c r="J26" s="7">
        <f t="shared" si="1"/>
        <v>858500</v>
      </c>
      <c r="K26" s="5" t="s">
        <v>46</v>
      </c>
      <c r="L26" s="7"/>
    </row>
    <row r="27" spans="1:12" ht="14.4">
      <c r="A27" s="10" t="s">
        <v>4</v>
      </c>
      <c r="B27" s="10">
        <v>574565004697</v>
      </c>
      <c r="C27" s="10">
        <v>133</v>
      </c>
      <c r="D27" s="2" t="s">
        <v>56</v>
      </c>
      <c r="E27" s="11" t="s">
        <v>57</v>
      </c>
      <c r="F27" s="1" t="s">
        <v>47</v>
      </c>
      <c r="G27" s="10">
        <v>259554.25</v>
      </c>
      <c r="H27" s="7">
        <f t="shared" si="0"/>
        <v>259554.25</v>
      </c>
      <c r="I27" s="7">
        <f>G27</f>
        <v>259554.25</v>
      </c>
      <c r="J27" s="7">
        <f t="shared" si="1"/>
        <v>259554.25</v>
      </c>
      <c r="K27" s="5" t="s">
        <v>46</v>
      </c>
      <c r="L27" s="7"/>
    </row>
    <row r="28" spans="1:12" ht="14.4">
      <c r="A28" s="10" t="s">
        <v>4</v>
      </c>
      <c r="B28" s="10">
        <v>574565004768</v>
      </c>
      <c r="C28" s="10">
        <v>133</v>
      </c>
      <c r="D28" s="2" t="s">
        <v>58</v>
      </c>
      <c r="E28" s="11" t="s">
        <v>59</v>
      </c>
      <c r="F28" s="1" t="s">
        <v>47</v>
      </c>
      <c r="G28" s="10">
        <v>394056.99</v>
      </c>
      <c r="H28" s="7">
        <f t="shared" si="0"/>
        <v>394056.99</v>
      </c>
      <c r="I28" s="7">
        <f>G28</f>
        <v>394056.99</v>
      </c>
      <c r="J28" s="7">
        <f t="shared" si="1"/>
        <v>394056.99</v>
      </c>
      <c r="K28" s="5" t="s">
        <v>46</v>
      </c>
      <c r="L28" s="7"/>
    </row>
    <row r="29" spans="1:12" ht="14.4">
      <c r="A29" s="10" t="s">
        <v>4</v>
      </c>
      <c r="B29" s="10">
        <v>574565004778</v>
      </c>
      <c r="C29" s="10">
        <v>133</v>
      </c>
      <c r="D29" s="2" t="s">
        <v>58</v>
      </c>
      <c r="E29" s="11" t="s">
        <v>59</v>
      </c>
      <c r="F29" s="1" t="s">
        <v>47</v>
      </c>
      <c r="G29" s="10">
        <v>1529500</v>
      </c>
      <c r="H29" s="7">
        <f t="shared" si="0"/>
        <v>1529500</v>
      </c>
      <c r="I29" s="7">
        <f>G29</f>
        <v>1529500</v>
      </c>
      <c r="J29" s="7">
        <f t="shared" si="1"/>
        <v>1529500</v>
      </c>
      <c r="K29" s="5" t="s">
        <v>46</v>
      </c>
      <c r="L29" s="7"/>
    </row>
    <row r="30" spans="1:12" ht="14.4">
      <c r="A30" s="10" t="s">
        <v>4</v>
      </c>
      <c r="B30" s="10">
        <v>574565004805</v>
      </c>
      <c r="C30" s="10">
        <v>133</v>
      </c>
      <c r="D30" s="2" t="s">
        <v>60</v>
      </c>
      <c r="E30" s="11" t="s">
        <v>61</v>
      </c>
      <c r="F30" s="1" t="s">
        <v>47</v>
      </c>
      <c r="G30" s="10">
        <v>513628.12</v>
      </c>
      <c r="H30" s="7">
        <f t="shared" si="0"/>
        <v>513628.12</v>
      </c>
      <c r="I30" s="7">
        <f>G30</f>
        <v>513628.12</v>
      </c>
      <c r="J30" s="7">
        <f t="shared" si="1"/>
        <v>513628.12</v>
      </c>
      <c r="K30" s="5" t="s">
        <v>46</v>
      </c>
      <c r="L30" s="7"/>
    </row>
    <row r="31" spans="1:12" ht="14.4">
      <c r="A31" s="10" t="s">
        <v>4</v>
      </c>
      <c r="B31" s="10">
        <v>574565004818</v>
      </c>
      <c r="C31" s="10">
        <v>133</v>
      </c>
      <c r="D31" s="2" t="s">
        <v>62</v>
      </c>
      <c r="E31" s="11" t="s">
        <v>63</v>
      </c>
      <c r="F31" s="1" t="s">
        <v>47</v>
      </c>
      <c r="G31" s="10">
        <v>640819.92000000004</v>
      </c>
      <c r="H31" s="7">
        <f t="shared" si="0"/>
        <v>640819.92000000004</v>
      </c>
      <c r="I31" s="7">
        <f>G31</f>
        <v>640819.92000000004</v>
      </c>
      <c r="J31" s="7">
        <f t="shared" si="1"/>
        <v>640819.92000000004</v>
      </c>
      <c r="K31" s="5" t="s">
        <v>46</v>
      </c>
      <c r="L31" s="7"/>
    </row>
    <row r="32" spans="1:12" ht="14.4">
      <c r="A32" s="10" t="s">
        <v>4</v>
      </c>
      <c r="B32" s="10">
        <v>574565004853</v>
      </c>
      <c r="C32" s="10">
        <v>133</v>
      </c>
      <c r="D32" s="2" t="s">
        <v>64</v>
      </c>
      <c r="E32" s="11" t="s">
        <v>65</v>
      </c>
      <c r="F32" s="1" t="s">
        <v>47</v>
      </c>
      <c r="G32" s="10">
        <v>737482.1</v>
      </c>
      <c r="H32" s="7">
        <f t="shared" si="0"/>
        <v>737482.1</v>
      </c>
      <c r="I32" s="7">
        <f>G32</f>
        <v>737482.1</v>
      </c>
      <c r="J32" s="7">
        <f t="shared" si="1"/>
        <v>737482.1</v>
      </c>
      <c r="K32" s="5" t="s">
        <v>46</v>
      </c>
      <c r="L32" s="7"/>
    </row>
    <row r="33" spans="1:12" ht="14.4">
      <c r="A33" s="10" t="s">
        <v>4</v>
      </c>
      <c r="B33" s="10">
        <v>574565004885</v>
      </c>
      <c r="C33" s="10">
        <v>133</v>
      </c>
      <c r="D33" s="2" t="s">
        <v>66</v>
      </c>
      <c r="E33" s="11" t="s">
        <v>67</v>
      </c>
      <c r="F33" s="1" t="s">
        <v>47</v>
      </c>
      <c r="G33" s="10">
        <v>414255.07</v>
      </c>
      <c r="H33" s="7">
        <f t="shared" si="0"/>
        <v>414255.07</v>
      </c>
      <c r="I33" s="7">
        <f>G33</f>
        <v>414255.07</v>
      </c>
      <c r="J33" s="7">
        <f t="shared" si="1"/>
        <v>414255.07</v>
      </c>
      <c r="K33" s="5" t="s">
        <v>46</v>
      </c>
      <c r="L33" s="7"/>
    </row>
    <row r="34" spans="1:12" ht="14.4">
      <c r="A34" s="10" t="s">
        <v>4</v>
      </c>
      <c r="B34" s="10">
        <v>574565004956</v>
      </c>
      <c r="C34" s="10">
        <v>133</v>
      </c>
      <c r="D34" s="2" t="s">
        <v>68</v>
      </c>
      <c r="E34" s="11" t="s">
        <v>69</v>
      </c>
      <c r="F34" s="1" t="s">
        <v>47</v>
      </c>
      <c r="G34" s="10">
        <v>230072.43</v>
      </c>
      <c r="H34" s="7">
        <f t="shared" si="0"/>
        <v>230072.43</v>
      </c>
      <c r="I34" s="7">
        <f>G34</f>
        <v>230072.43</v>
      </c>
      <c r="J34" s="7">
        <f t="shared" si="1"/>
        <v>230072.43</v>
      </c>
      <c r="K34" s="5" t="s">
        <v>46</v>
      </c>
      <c r="L34" s="7"/>
    </row>
    <row r="35" spans="1:12" ht="14.4">
      <c r="A35" s="10" t="s">
        <v>4</v>
      </c>
      <c r="B35" s="10">
        <v>574565005111</v>
      </c>
      <c r="C35" s="10">
        <v>133</v>
      </c>
      <c r="D35" s="2" t="s">
        <v>70</v>
      </c>
      <c r="E35" s="11" t="s">
        <v>71</v>
      </c>
      <c r="F35" s="1" t="s">
        <v>47</v>
      </c>
      <c r="G35" s="10">
        <v>184069.11</v>
      </c>
      <c r="H35" s="7">
        <f t="shared" ref="H35:H66" si="2">G35</f>
        <v>184069.11</v>
      </c>
      <c r="I35" s="7">
        <f>G35</f>
        <v>184069.11</v>
      </c>
      <c r="J35" s="7">
        <f t="shared" ref="J35:J66" si="3">G35</f>
        <v>184069.11</v>
      </c>
      <c r="K35" s="5" t="s">
        <v>46</v>
      </c>
      <c r="L35" s="7"/>
    </row>
    <row r="36" spans="1:12" ht="14.4">
      <c r="A36" s="10" t="s">
        <v>4</v>
      </c>
      <c r="B36" s="10">
        <v>574565005139</v>
      </c>
      <c r="C36" s="10">
        <v>133</v>
      </c>
      <c r="D36" s="2" t="s">
        <v>72</v>
      </c>
      <c r="E36" s="11" t="s">
        <v>73</v>
      </c>
      <c r="F36" s="1" t="s">
        <v>47</v>
      </c>
      <c r="G36" s="10">
        <v>498538.31</v>
      </c>
      <c r="H36" s="7">
        <f t="shared" si="2"/>
        <v>498538.31</v>
      </c>
      <c r="I36" s="7">
        <f>G36</f>
        <v>498538.31</v>
      </c>
      <c r="J36" s="7">
        <f t="shared" si="3"/>
        <v>498538.31</v>
      </c>
      <c r="K36" s="5" t="s">
        <v>46</v>
      </c>
      <c r="L36" s="7"/>
    </row>
    <row r="37" spans="1:12" ht="14.4">
      <c r="A37" s="10" t="s">
        <v>4</v>
      </c>
      <c r="B37" s="10">
        <v>574565009487</v>
      </c>
      <c r="C37" s="10">
        <v>133</v>
      </c>
      <c r="D37" s="2" t="s">
        <v>74</v>
      </c>
      <c r="E37" s="11" t="s">
        <v>75</v>
      </c>
      <c r="F37" s="1" t="s">
        <v>47</v>
      </c>
      <c r="G37" s="10">
        <v>4782049.32</v>
      </c>
      <c r="H37" s="7">
        <f t="shared" si="2"/>
        <v>4782049.32</v>
      </c>
      <c r="I37" s="7">
        <f>G37</f>
        <v>4782049.32</v>
      </c>
      <c r="J37" s="7">
        <f t="shared" si="3"/>
        <v>4782049.32</v>
      </c>
      <c r="K37" s="5" t="s">
        <v>46</v>
      </c>
      <c r="L37" s="7"/>
    </row>
    <row r="38" spans="1:12" ht="14.4">
      <c r="A38" s="10" t="s">
        <v>4</v>
      </c>
      <c r="B38" s="10">
        <v>574566000570</v>
      </c>
      <c r="C38" s="10">
        <v>133</v>
      </c>
      <c r="D38" s="2" t="s">
        <v>76</v>
      </c>
      <c r="E38" s="11" t="s">
        <v>77</v>
      </c>
      <c r="F38" s="1" t="s">
        <v>47</v>
      </c>
      <c r="G38" s="10">
        <v>121688.34</v>
      </c>
      <c r="H38" s="7">
        <f t="shared" si="2"/>
        <v>121688.34</v>
      </c>
      <c r="I38" s="7">
        <f>G38</f>
        <v>121688.34</v>
      </c>
      <c r="J38" s="7">
        <f t="shared" si="3"/>
        <v>121688.34</v>
      </c>
      <c r="K38" s="5" t="s">
        <v>46</v>
      </c>
      <c r="L38" s="7"/>
    </row>
    <row r="39" spans="1:12" ht="14.4">
      <c r="A39" s="10" t="s">
        <v>4</v>
      </c>
      <c r="B39" s="10">
        <v>574566000676</v>
      </c>
      <c r="C39" s="10">
        <v>133</v>
      </c>
      <c r="D39" s="2" t="s">
        <v>78</v>
      </c>
      <c r="E39" s="11" t="s">
        <v>79</v>
      </c>
      <c r="F39" s="1" t="s">
        <v>47</v>
      </c>
      <c r="G39" s="10">
        <v>168470.81</v>
      </c>
      <c r="H39" s="7">
        <f t="shared" si="2"/>
        <v>168470.81</v>
      </c>
      <c r="I39" s="7">
        <f>G39</f>
        <v>168470.81</v>
      </c>
      <c r="J39" s="7">
        <f t="shared" si="3"/>
        <v>168470.81</v>
      </c>
      <c r="K39" s="5" t="s">
        <v>46</v>
      </c>
      <c r="L39" s="7"/>
    </row>
    <row r="40" spans="1:12" ht="14.4">
      <c r="A40" s="10" t="s">
        <v>4</v>
      </c>
      <c r="B40" s="10">
        <v>574566000726</v>
      </c>
      <c r="C40" s="10">
        <v>133</v>
      </c>
      <c r="D40" s="2" t="s">
        <v>80</v>
      </c>
      <c r="E40" s="11" t="s">
        <v>81</v>
      </c>
      <c r="F40" s="1" t="s">
        <v>47</v>
      </c>
      <c r="G40" s="10">
        <v>242767.25</v>
      </c>
      <c r="H40" s="7">
        <f t="shared" si="2"/>
        <v>242767.25</v>
      </c>
      <c r="I40" s="7">
        <f>G40</f>
        <v>242767.25</v>
      </c>
      <c r="J40" s="7">
        <f t="shared" si="3"/>
        <v>242767.25</v>
      </c>
      <c r="K40" s="5" t="s">
        <v>46</v>
      </c>
      <c r="L40" s="7"/>
    </row>
    <row r="41" spans="1:12" ht="14.4">
      <c r="A41" s="10" t="s">
        <v>4</v>
      </c>
      <c r="B41" s="10">
        <v>574566001172</v>
      </c>
      <c r="C41" s="10">
        <v>133</v>
      </c>
      <c r="D41" s="2" t="s">
        <v>82</v>
      </c>
      <c r="E41" s="11" t="s">
        <v>83</v>
      </c>
      <c r="F41" s="1" t="s">
        <v>47</v>
      </c>
      <c r="G41" s="10">
        <v>417418.88</v>
      </c>
      <c r="H41" s="7">
        <f t="shared" si="2"/>
        <v>417418.88</v>
      </c>
      <c r="I41" s="7">
        <f>G41</f>
        <v>417418.88</v>
      </c>
      <c r="J41" s="7">
        <f t="shared" si="3"/>
        <v>417418.88</v>
      </c>
      <c r="K41" s="5" t="s">
        <v>46</v>
      </c>
      <c r="L41" s="7"/>
    </row>
    <row r="42" spans="1:12" ht="14.4">
      <c r="A42" s="10" t="s">
        <v>4</v>
      </c>
      <c r="B42" s="10">
        <v>574566001264</v>
      </c>
      <c r="C42" s="10">
        <v>133</v>
      </c>
      <c r="D42" s="2" t="s">
        <v>84</v>
      </c>
      <c r="E42" s="11" t="s">
        <v>85</v>
      </c>
      <c r="F42" s="1" t="s">
        <v>47</v>
      </c>
      <c r="G42" s="10">
        <v>238209.04</v>
      </c>
      <c r="H42" s="7">
        <f t="shared" si="2"/>
        <v>238209.04</v>
      </c>
      <c r="I42" s="7">
        <f>G42</f>
        <v>238209.04</v>
      </c>
      <c r="J42" s="7">
        <f t="shared" si="3"/>
        <v>238209.04</v>
      </c>
      <c r="K42" s="5" t="s">
        <v>46</v>
      </c>
      <c r="L42" s="7"/>
    </row>
    <row r="43" spans="1:12" ht="14.4">
      <c r="A43" s="7" t="s">
        <v>4</v>
      </c>
      <c r="B43" s="10">
        <v>121575002029</v>
      </c>
      <c r="C43" s="10">
        <v>133</v>
      </c>
      <c r="D43" s="2" t="s">
        <v>86</v>
      </c>
      <c r="E43" s="11" t="s">
        <v>87</v>
      </c>
      <c r="F43" s="1" t="s">
        <v>89</v>
      </c>
      <c r="G43" s="10">
        <v>129166.37</v>
      </c>
      <c r="H43" s="7">
        <f t="shared" si="2"/>
        <v>129166.37</v>
      </c>
      <c r="I43" s="7">
        <f>G43</f>
        <v>129166.37</v>
      </c>
      <c r="J43" s="7">
        <f t="shared" si="3"/>
        <v>129166.37</v>
      </c>
      <c r="K43" s="5" t="s">
        <v>88</v>
      </c>
      <c r="L43" s="7"/>
    </row>
    <row r="44" spans="1:12" ht="14.4">
      <c r="A44" s="7" t="s">
        <v>4</v>
      </c>
      <c r="B44" s="10">
        <v>121575002080</v>
      </c>
      <c r="C44" s="10">
        <v>133</v>
      </c>
      <c r="D44" s="2" t="s">
        <v>90</v>
      </c>
      <c r="E44" s="11" t="s">
        <v>91</v>
      </c>
      <c r="F44" s="1" t="s">
        <v>89</v>
      </c>
      <c r="G44" s="10">
        <v>917377.15</v>
      </c>
      <c r="H44" s="7">
        <f t="shared" si="2"/>
        <v>917377.15</v>
      </c>
      <c r="I44" s="7">
        <f>G44</f>
        <v>917377.15</v>
      </c>
      <c r="J44" s="7">
        <f t="shared" si="3"/>
        <v>917377.15</v>
      </c>
      <c r="K44" s="5" t="s">
        <v>88</v>
      </c>
      <c r="L44" s="7"/>
    </row>
    <row r="45" spans="1:12" ht="14.4">
      <c r="A45" s="7" t="s">
        <v>4</v>
      </c>
      <c r="B45" s="10">
        <v>121575002127</v>
      </c>
      <c r="C45" s="10">
        <v>133</v>
      </c>
      <c r="D45" s="2" t="s">
        <v>92</v>
      </c>
      <c r="E45" s="11" t="s">
        <v>93</v>
      </c>
      <c r="F45" s="1" t="s">
        <v>89</v>
      </c>
      <c r="G45" s="10">
        <v>3256388.7</v>
      </c>
      <c r="H45" s="7">
        <f t="shared" si="2"/>
        <v>3256388.7</v>
      </c>
      <c r="I45" s="7">
        <f>G45</f>
        <v>3256388.7</v>
      </c>
      <c r="J45" s="7">
        <f t="shared" si="3"/>
        <v>3256388.7</v>
      </c>
      <c r="K45" s="5" t="s">
        <v>88</v>
      </c>
      <c r="L45" s="7"/>
    </row>
    <row r="46" spans="1:12" ht="14.4">
      <c r="A46" s="7" t="s">
        <v>4</v>
      </c>
      <c r="B46" s="10">
        <v>121575002128</v>
      </c>
      <c r="C46" s="10">
        <v>133</v>
      </c>
      <c r="D46" s="2" t="s">
        <v>92</v>
      </c>
      <c r="E46" s="11" t="s">
        <v>94</v>
      </c>
      <c r="F46" s="1" t="s">
        <v>89</v>
      </c>
      <c r="G46" s="10">
        <v>583333.05000000005</v>
      </c>
      <c r="H46" s="7">
        <f t="shared" si="2"/>
        <v>583333.05000000005</v>
      </c>
      <c r="I46" s="7">
        <f>G46</f>
        <v>583333.05000000005</v>
      </c>
      <c r="J46" s="7">
        <f t="shared" si="3"/>
        <v>583333.05000000005</v>
      </c>
      <c r="K46" s="5" t="s">
        <v>88</v>
      </c>
      <c r="L46" s="7"/>
    </row>
    <row r="47" spans="1:12" ht="14.4">
      <c r="A47" s="7" t="s">
        <v>4</v>
      </c>
      <c r="B47" s="10">
        <v>121575002242</v>
      </c>
      <c r="C47" s="10">
        <v>133</v>
      </c>
      <c r="D47" s="2" t="s">
        <v>95</v>
      </c>
      <c r="E47" s="11" t="s">
        <v>96</v>
      </c>
      <c r="F47" s="1" t="s">
        <v>89</v>
      </c>
      <c r="G47" s="10">
        <v>136443.54999999999</v>
      </c>
      <c r="H47" s="7">
        <f t="shared" si="2"/>
        <v>136443.54999999999</v>
      </c>
      <c r="I47" s="7">
        <f>G47</f>
        <v>136443.54999999999</v>
      </c>
      <c r="J47" s="7">
        <f t="shared" si="3"/>
        <v>136443.54999999999</v>
      </c>
      <c r="K47" s="5" t="s">
        <v>88</v>
      </c>
      <c r="L47" s="7"/>
    </row>
    <row r="48" spans="1:12" ht="14.4">
      <c r="A48" s="7" t="s">
        <v>4</v>
      </c>
      <c r="B48" s="10">
        <v>121575002259</v>
      </c>
      <c r="C48" s="10">
        <v>133</v>
      </c>
      <c r="D48" s="2" t="s">
        <v>97</v>
      </c>
      <c r="E48" s="11" t="s">
        <v>98</v>
      </c>
      <c r="F48" s="1" t="s">
        <v>89</v>
      </c>
      <c r="G48" s="10">
        <v>743480.88</v>
      </c>
      <c r="H48" s="7">
        <f t="shared" si="2"/>
        <v>743480.88</v>
      </c>
      <c r="I48" s="7">
        <f>G48</f>
        <v>743480.88</v>
      </c>
      <c r="J48" s="7">
        <f t="shared" si="3"/>
        <v>743480.88</v>
      </c>
      <c r="K48" s="5" t="s">
        <v>88</v>
      </c>
      <c r="L48" s="7"/>
    </row>
    <row r="49" spans="1:12" ht="14.4">
      <c r="A49" s="7" t="s">
        <v>4</v>
      </c>
      <c r="B49" s="10">
        <v>121575002269</v>
      </c>
      <c r="C49" s="10">
        <v>133</v>
      </c>
      <c r="D49" s="2" t="s">
        <v>99</v>
      </c>
      <c r="E49" s="11" t="s">
        <v>100</v>
      </c>
      <c r="F49" s="1" t="s">
        <v>89</v>
      </c>
      <c r="G49" s="10">
        <v>138453.63</v>
      </c>
      <c r="H49" s="7">
        <f t="shared" si="2"/>
        <v>138453.63</v>
      </c>
      <c r="I49" s="7">
        <f>G49</f>
        <v>138453.63</v>
      </c>
      <c r="J49" s="7">
        <f t="shared" si="3"/>
        <v>138453.63</v>
      </c>
      <c r="K49" s="5" t="s">
        <v>88</v>
      </c>
      <c r="L49" s="7"/>
    </row>
    <row r="50" spans="1:12" ht="14.4">
      <c r="A50" s="7" t="s">
        <v>4</v>
      </c>
      <c r="B50" s="10">
        <v>121575002304</v>
      </c>
      <c r="C50" s="10">
        <v>133</v>
      </c>
      <c r="D50" s="2" t="s">
        <v>101</v>
      </c>
      <c r="E50" s="11" t="s">
        <v>102</v>
      </c>
      <c r="F50" s="1" t="s">
        <v>89</v>
      </c>
      <c r="G50" s="10">
        <v>175396.02</v>
      </c>
      <c r="H50" s="7">
        <f t="shared" si="2"/>
        <v>175396.02</v>
      </c>
      <c r="I50" s="7">
        <f>G50</f>
        <v>175396.02</v>
      </c>
      <c r="J50" s="7">
        <f t="shared" si="3"/>
        <v>175396.02</v>
      </c>
      <c r="K50" s="5" t="s">
        <v>88</v>
      </c>
      <c r="L50" s="7"/>
    </row>
    <row r="51" spans="1:12" ht="14.4">
      <c r="A51" s="7" t="s">
        <v>4</v>
      </c>
      <c r="B51" s="10">
        <v>121575002326</v>
      </c>
      <c r="C51" s="10">
        <v>133</v>
      </c>
      <c r="D51" s="2" t="s">
        <v>103</v>
      </c>
      <c r="E51" s="11" t="s">
        <v>104</v>
      </c>
      <c r="F51" s="1" t="s">
        <v>89</v>
      </c>
      <c r="G51" s="10">
        <v>262056.55</v>
      </c>
      <c r="H51" s="7">
        <f t="shared" si="2"/>
        <v>262056.55</v>
      </c>
      <c r="I51" s="7">
        <f>G51</f>
        <v>262056.55</v>
      </c>
      <c r="J51" s="7">
        <f t="shared" si="3"/>
        <v>262056.55</v>
      </c>
      <c r="K51" s="5" t="s">
        <v>88</v>
      </c>
      <c r="L51" s="7"/>
    </row>
    <row r="52" spans="1:12" ht="14.4">
      <c r="A52" s="7" t="s">
        <v>4</v>
      </c>
      <c r="B52" s="10">
        <v>121575002357</v>
      </c>
      <c r="C52" s="10">
        <v>133</v>
      </c>
      <c r="D52" s="2" t="s">
        <v>105</v>
      </c>
      <c r="E52" s="11" t="s">
        <v>106</v>
      </c>
      <c r="F52" s="1" t="s">
        <v>89</v>
      </c>
      <c r="G52" s="10">
        <v>89120.4</v>
      </c>
      <c r="H52" s="7">
        <f t="shared" si="2"/>
        <v>89120.4</v>
      </c>
      <c r="I52" s="7">
        <f>G52</f>
        <v>89120.4</v>
      </c>
      <c r="J52" s="7">
        <f t="shared" si="3"/>
        <v>89120.4</v>
      </c>
      <c r="K52" s="5" t="s">
        <v>88</v>
      </c>
      <c r="L52" s="7"/>
    </row>
    <row r="53" spans="1:12" ht="14.4">
      <c r="A53" s="7" t="s">
        <v>4</v>
      </c>
      <c r="B53" s="10">
        <v>121575002387</v>
      </c>
      <c r="C53" s="10">
        <v>133</v>
      </c>
      <c r="D53" s="2" t="s">
        <v>107</v>
      </c>
      <c r="E53" s="11" t="s">
        <v>108</v>
      </c>
      <c r="F53" s="1" t="s">
        <v>89</v>
      </c>
      <c r="G53" s="10">
        <v>253277.87</v>
      </c>
      <c r="H53" s="7">
        <f t="shared" si="2"/>
        <v>253277.87</v>
      </c>
      <c r="I53" s="7">
        <f>G53</f>
        <v>253277.87</v>
      </c>
      <c r="J53" s="7">
        <f t="shared" si="3"/>
        <v>253277.87</v>
      </c>
      <c r="K53" s="5" t="s">
        <v>88</v>
      </c>
      <c r="L53" s="7"/>
    </row>
    <row r="54" spans="1:12" ht="14.4">
      <c r="A54" s="7" t="s">
        <v>4</v>
      </c>
      <c r="B54" s="10">
        <v>121575002444</v>
      </c>
      <c r="C54" s="10">
        <v>133</v>
      </c>
      <c r="D54" s="2" t="s">
        <v>109</v>
      </c>
      <c r="E54" s="11" t="s">
        <v>110</v>
      </c>
      <c r="F54" s="1" t="s">
        <v>89</v>
      </c>
      <c r="G54" s="10">
        <v>532000</v>
      </c>
      <c r="H54" s="7">
        <f t="shared" si="2"/>
        <v>532000</v>
      </c>
      <c r="I54" s="7">
        <f>G54</f>
        <v>532000</v>
      </c>
      <c r="J54" s="7">
        <f t="shared" si="3"/>
        <v>532000</v>
      </c>
      <c r="K54" s="5" t="s">
        <v>88</v>
      </c>
      <c r="L54" s="7"/>
    </row>
    <row r="55" spans="1:12" ht="14.4">
      <c r="A55" s="7" t="s">
        <v>4</v>
      </c>
      <c r="B55" s="10">
        <v>121575002624</v>
      </c>
      <c r="C55" s="10">
        <v>133</v>
      </c>
      <c r="D55" s="2" t="s">
        <v>111</v>
      </c>
      <c r="E55" s="11" t="s">
        <v>112</v>
      </c>
      <c r="F55" s="1" t="s">
        <v>89</v>
      </c>
      <c r="G55" s="10">
        <v>1200000</v>
      </c>
      <c r="H55" s="7">
        <f t="shared" si="2"/>
        <v>1200000</v>
      </c>
      <c r="I55" s="7">
        <f>G55</f>
        <v>1200000</v>
      </c>
      <c r="J55" s="7">
        <f t="shared" si="3"/>
        <v>1200000</v>
      </c>
      <c r="K55" s="5" t="s">
        <v>88</v>
      </c>
      <c r="L55" s="7"/>
    </row>
    <row r="56" spans="1:12" ht="14.4">
      <c r="A56" s="7" t="s">
        <v>4</v>
      </c>
      <c r="B56" s="10">
        <v>121575002685</v>
      </c>
      <c r="C56" s="10">
        <v>133</v>
      </c>
      <c r="D56" s="2" t="s">
        <v>113</v>
      </c>
      <c r="E56" s="11" t="s">
        <v>114</v>
      </c>
      <c r="F56" s="1" t="s">
        <v>89</v>
      </c>
      <c r="G56" s="10">
        <v>235844.09</v>
      </c>
      <c r="H56" s="7">
        <f t="shared" si="2"/>
        <v>235844.09</v>
      </c>
      <c r="I56" s="7">
        <f>G56</f>
        <v>235844.09</v>
      </c>
      <c r="J56" s="7">
        <f t="shared" si="3"/>
        <v>235844.09</v>
      </c>
      <c r="K56" s="5" t="s">
        <v>88</v>
      </c>
      <c r="L56" s="7"/>
    </row>
    <row r="57" spans="1:12" ht="14.4">
      <c r="A57" s="7" t="s">
        <v>4</v>
      </c>
      <c r="B57" s="10">
        <v>121575002803</v>
      </c>
      <c r="C57" s="10">
        <v>133</v>
      </c>
      <c r="D57" s="2" t="s">
        <v>115</v>
      </c>
      <c r="E57" s="11" t="s">
        <v>116</v>
      </c>
      <c r="F57" s="1" t="s">
        <v>89</v>
      </c>
      <c r="G57" s="10">
        <v>352000</v>
      </c>
      <c r="H57" s="7">
        <f t="shared" si="2"/>
        <v>352000</v>
      </c>
      <c r="I57" s="7">
        <f>G57</f>
        <v>352000</v>
      </c>
      <c r="J57" s="7">
        <f t="shared" si="3"/>
        <v>352000</v>
      </c>
      <c r="K57" s="5" t="s">
        <v>88</v>
      </c>
      <c r="L57" s="7"/>
    </row>
    <row r="58" spans="1:12" ht="14.4">
      <c r="A58" s="7" t="s">
        <v>4</v>
      </c>
      <c r="B58" s="10">
        <v>121575002923</v>
      </c>
      <c r="C58" s="10">
        <v>133</v>
      </c>
      <c r="D58" s="2" t="s">
        <v>117</v>
      </c>
      <c r="E58" s="11" t="s">
        <v>118</v>
      </c>
      <c r="F58" s="1" t="s">
        <v>89</v>
      </c>
      <c r="G58" s="10">
        <v>4876052.07</v>
      </c>
      <c r="H58" s="7">
        <f t="shared" si="2"/>
        <v>4876052.07</v>
      </c>
      <c r="I58" s="7">
        <f>G58</f>
        <v>4876052.07</v>
      </c>
      <c r="J58" s="7">
        <f t="shared" si="3"/>
        <v>4876052.07</v>
      </c>
      <c r="K58" s="5" t="s">
        <v>88</v>
      </c>
      <c r="L58" s="7"/>
    </row>
    <row r="59" spans="1:12" ht="14.4">
      <c r="A59" s="7" t="s">
        <v>4</v>
      </c>
      <c r="B59" s="10">
        <v>121575003189</v>
      </c>
      <c r="C59" s="10">
        <v>133</v>
      </c>
      <c r="D59" s="2" t="s">
        <v>119</v>
      </c>
      <c r="E59" s="11" t="s">
        <v>120</v>
      </c>
      <c r="F59" s="1" t="s">
        <v>89</v>
      </c>
      <c r="G59" s="10">
        <v>376426.38</v>
      </c>
      <c r="H59" s="7">
        <f t="shared" si="2"/>
        <v>376426.38</v>
      </c>
      <c r="I59" s="7">
        <f>G59</f>
        <v>376426.38</v>
      </c>
      <c r="J59" s="7">
        <f t="shared" si="3"/>
        <v>376426.38</v>
      </c>
      <c r="K59" s="5" t="s">
        <v>88</v>
      </c>
      <c r="L59" s="7"/>
    </row>
    <row r="60" spans="1:12" ht="14.4">
      <c r="A60" s="7" t="s">
        <v>4</v>
      </c>
      <c r="B60" s="10">
        <v>121575003401</v>
      </c>
      <c r="C60" s="10">
        <v>133</v>
      </c>
      <c r="D60" s="2" t="s">
        <v>121</v>
      </c>
      <c r="E60" s="11" t="s">
        <v>122</v>
      </c>
      <c r="F60" s="1" t="s">
        <v>89</v>
      </c>
      <c r="G60" s="10">
        <v>217812.94</v>
      </c>
      <c r="H60" s="7">
        <f t="shared" si="2"/>
        <v>217812.94</v>
      </c>
      <c r="I60" s="7">
        <f>G60</f>
        <v>217812.94</v>
      </c>
      <c r="J60" s="7">
        <f t="shared" si="3"/>
        <v>217812.94</v>
      </c>
      <c r="K60" s="5" t="s">
        <v>88</v>
      </c>
      <c r="L60" s="7"/>
    </row>
    <row r="61" spans="1:12" ht="14.4">
      <c r="A61" s="7" t="s">
        <v>4</v>
      </c>
      <c r="B61" s="10">
        <v>121575003433</v>
      </c>
      <c r="C61" s="10">
        <v>133</v>
      </c>
      <c r="D61" s="2" t="s">
        <v>123</v>
      </c>
      <c r="E61" s="11" t="s">
        <v>124</v>
      </c>
      <c r="F61" s="1" t="s">
        <v>89</v>
      </c>
      <c r="G61" s="10">
        <v>223003.74</v>
      </c>
      <c r="H61" s="7">
        <f t="shared" si="2"/>
        <v>223003.74</v>
      </c>
      <c r="I61" s="7">
        <f>G61</f>
        <v>223003.74</v>
      </c>
      <c r="J61" s="7">
        <f t="shared" si="3"/>
        <v>223003.74</v>
      </c>
      <c r="K61" s="5" t="s">
        <v>88</v>
      </c>
      <c r="L61" s="7"/>
    </row>
    <row r="62" spans="1:12" ht="14.4">
      <c r="A62" s="7" t="s">
        <v>4</v>
      </c>
      <c r="B62" s="10">
        <v>121575003558</v>
      </c>
      <c r="C62" s="10">
        <v>133</v>
      </c>
      <c r="D62" s="2" t="s">
        <v>125</v>
      </c>
      <c r="E62" s="11" t="s">
        <v>126</v>
      </c>
      <c r="F62" s="1" t="s">
        <v>89</v>
      </c>
      <c r="G62" s="10">
        <v>542311.62</v>
      </c>
      <c r="H62" s="7">
        <f t="shared" si="2"/>
        <v>542311.62</v>
      </c>
      <c r="I62" s="7">
        <f>G62</f>
        <v>542311.62</v>
      </c>
      <c r="J62" s="7">
        <f t="shared" si="3"/>
        <v>542311.62</v>
      </c>
      <c r="K62" s="5" t="s">
        <v>88</v>
      </c>
      <c r="L62" s="7"/>
    </row>
    <row r="63" spans="1:12" ht="14.4">
      <c r="A63" s="7" t="s">
        <v>4</v>
      </c>
      <c r="B63" s="10">
        <v>121575003849</v>
      </c>
      <c r="C63" s="10">
        <v>133</v>
      </c>
      <c r="D63" s="2" t="s">
        <v>127</v>
      </c>
      <c r="E63" s="11" t="s">
        <v>128</v>
      </c>
      <c r="F63" s="1" t="s">
        <v>89</v>
      </c>
      <c r="G63" s="10">
        <v>840000</v>
      </c>
      <c r="H63" s="7">
        <f t="shared" si="2"/>
        <v>840000</v>
      </c>
      <c r="I63" s="7">
        <f>G63</f>
        <v>840000</v>
      </c>
      <c r="J63" s="7">
        <f t="shared" si="3"/>
        <v>840000</v>
      </c>
      <c r="K63" s="5" t="s">
        <v>88</v>
      </c>
      <c r="L63" s="7"/>
    </row>
    <row r="64" spans="1:12" ht="14.4">
      <c r="A64" s="7" t="s">
        <v>4</v>
      </c>
      <c r="B64" s="10">
        <v>755595000651</v>
      </c>
      <c r="C64" s="10">
        <v>133</v>
      </c>
      <c r="D64" s="2" t="s">
        <v>129</v>
      </c>
      <c r="E64" s="11" t="s">
        <v>130</v>
      </c>
      <c r="F64" s="1" t="s">
        <v>132</v>
      </c>
      <c r="G64" s="10">
        <v>12800.09</v>
      </c>
      <c r="H64" s="7">
        <f t="shared" si="2"/>
        <v>12800.09</v>
      </c>
      <c r="I64" s="7">
        <f>G64</f>
        <v>12800.09</v>
      </c>
      <c r="J64" s="7">
        <f t="shared" si="3"/>
        <v>12800.09</v>
      </c>
      <c r="K64" s="5" t="s">
        <v>131</v>
      </c>
      <c r="L64" s="7"/>
    </row>
    <row r="65" spans="1:12" ht="14.4">
      <c r="A65" s="7" t="s">
        <v>4</v>
      </c>
      <c r="B65" s="10">
        <v>755595000663</v>
      </c>
      <c r="C65" s="10">
        <v>133</v>
      </c>
      <c r="D65" s="2" t="s">
        <v>133</v>
      </c>
      <c r="E65" s="11" t="s">
        <v>134</v>
      </c>
      <c r="F65" s="1" t="s">
        <v>132</v>
      </c>
      <c r="G65" s="10">
        <v>183455</v>
      </c>
      <c r="H65" s="7">
        <f t="shared" si="2"/>
        <v>183455</v>
      </c>
      <c r="I65" s="7">
        <f>G65</f>
        <v>183455</v>
      </c>
      <c r="J65" s="7">
        <f t="shared" si="3"/>
        <v>183455</v>
      </c>
      <c r="K65" s="5" t="s">
        <v>131</v>
      </c>
      <c r="L65" s="7"/>
    </row>
    <row r="66" spans="1:12" ht="14.4">
      <c r="A66" s="7" t="s">
        <v>4</v>
      </c>
      <c r="B66" s="10">
        <v>755595000702</v>
      </c>
      <c r="C66" s="10">
        <v>133</v>
      </c>
      <c r="D66" s="2" t="s">
        <v>135</v>
      </c>
      <c r="E66" s="11" t="s">
        <v>136</v>
      </c>
      <c r="F66" s="1" t="s">
        <v>132</v>
      </c>
      <c r="G66" s="10">
        <v>171947.61</v>
      </c>
      <c r="H66" s="7">
        <f t="shared" si="2"/>
        <v>171947.61</v>
      </c>
      <c r="I66" s="7">
        <f>G66</f>
        <v>171947.61</v>
      </c>
      <c r="J66" s="7">
        <f t="shared" si="3"/>
        <v>171947.61</v>
      </c>
      <c r="K66" s="5" t="s">
        <v>131</v>
      </c>
      <c r="L66" s="7"/>
    </row>
    <row r="67" spans="1:12" ht="14.4">
      <c r="A67" s="7" t="s">
        <v>4</v>
      </c>
      <c r="B67" s="10">
        <v>755595000716</v>
      </c>
      <c r="C67" s="10">
        <v>133</v>
      </c>
      <c r="D67" s="2" t="s">
        <v>137</v>
      </c>
      <c r="E67" s="11" t="s">
        <v>138</v>
      </c>
      <c r="F67" s="1" t="s">
        <v>132</v>
      </c>
      <c r="G67" s="10">
        <v>217553.66</v>
      </c>
      <c r="H67" s="7">
        <f t="shared" ref="H67:H98" si="4">G67</f>
        <v>217553.66</v>
      </c>
      <c r="I67" s="7">
        <f>G67</f>
        <v>217553.66</v>
      </c>
      <c r="J67" s="7">
        <f t="shared" ref="J67:J98" si="5">G67</f>
        <v>217553.66</v>
      </c>
      <c r="K67" s="5" t="s">
        <v>131</v>
      </c>
      <c r="L67" s="7"/>
    </row>
    <row r="68" spans="1:12" ht="14.4">
      <c r="A68" s="7" t="s">
        <v>4</v>
      </c>
      <c r="B68" s="10">
        <v>755595000720</v>
      </c>
      <c r="C68" s="10">
        <v>133</v>
      </c>
      <c r="D68" s="2" t="s">
        <v>139</v>
      </c>
      <c r="E68" s="11" t="s">
        <v>140</v>
      </c>
      <c r="F68" s="1" t="s">
        <v>132</v>
      </c>
      <c r="G68" s="10">
        <v>44944.9</v>
      </c>
      <c r="H68" s="7">
        <f t="shared" si="4"/>
        <v>44944.9</v>
      </c>
      <c r="I68" s="7">
        <f>G68</f>
        <v>44944.9</v>
      </c>
      <c r="J68" s="7">
        <f t="shared" si="5"/>
        <v>44944.9</v>
      </c>
      <c r="K68" s="5" t="s">
        <v>131</v>
      </c>
      <c r="L68" s="7"/>
    </row>
    <row r="69" spans="1:12" ht="14.4">
      <c r="A69" s="7" t="s">
        <v>4</v>
      </c>
      <c r="B69" s="10">
        <v>755595000742</v>
      </c>
      <c r="C69" s="10">
        <v>133</v>
      </c>
      <c r="D69" s="2" t="s">
        <v>141</v>
      </c>
      <c r="E69" s="11" t="s">
        <v>142</v>
      </c>
      <c r="F69" s="1" t="s">
        <v>132</v>
      </c>
      <c r="G69" s="10">
        <v>115918.24</v>
      </c>
      <c r="H69" s="7">
        <f t="shared" si="4"/>
        <v>115918.24</v>
      </c>
      <c r="I69" s="7">
        <f>G69</f>
        <v>115918.24</v>
      </c>
      <c r="J69" s="7">
        <f t="shared" si="5"/>
        <v>115918.24</v>
      </c>
      <c r="K69" s="5" t="s">
        <v>131</v>
      </c>
      <c r="L69" s="7"/>
    </row>
    <row r="70" spans="1:12" ht="14.4">
      <c r="A70" s="7" t="s">
        <v>4</v>
      </c>
      <c r="B70" s="10">
        <v>755595000748</v>
      </c>
      <c r="C70" s="10">
        <v>133</v>
      </c>
      <c r="D70" s="2" t="s">
        <v>143</v>
      </c>
      <c r="E70" s="11" t="s">
        <v>144</v>
      </c>
      <c r="F70" s="1" t="s">
        <v>132</v>
      </c>
      <c r="G70" s="10">
        <v>183225.96</v>
      </c>
      <c r="H70" s="7">
        <f t="shared" si="4"/>
        <v>183225.96</v>
      </c>
      <c r="I70" s="7">
        <f>G70</f>
        <v>183225.96</v>
      </c>
      <c r="J70" s="7">
        <f t="shared" si="5"/>
        <v>183225.96</v>
      </c>
      <c r="K70" s="5" t="s">
        <v>131</v>
      </c>
      <c r="L70" s="7"/>
    </row>
    <row r="71" spans="1:12" ht="14.4">
      <c r="A71" s="7" t="s">
        <v>4</v>
      </c>
      <c r="B71" s="10">
        <v>755595000749</v>
      </c>
      <c r="C71" s="10">
        <v>133</v>
      </c>
      <c r="D71" s="2" t="s">
        <v>143</v>
      </c>
      <c r="E71" s="11" t="s">
        <v>144</v>
      </c>
      <c r="F71" s="1" t="s">
        <v>132</v>
      </c>
      <c r="G71" s="10">
        <v>119657.68</v>
      </c>
      <c r="H71" s="7">
        <f t="shared" si="4"/>
        <v>119657.68</v>
      </c>
      <c r="I71" s="7">
        <f>G71</f>
        <v>119657.68</v>
      </c>
      <c r="J71" s="7">
        <f t="shared" si="5"/>
        <v>119657.68</v>
      </c>
      <c r="K71" s="5" t="s">
        <v>131</v>
      </c>
      <c r="L71" s="7"/>
    </row>
    <row r="72" spans="1:12" ht="14.4">
      <c r="A72" s="7" t="s">
        <v>4</v>
      </c>
      <c r="B72" s="10">
        <v>755595000755</v>
      </c>
      <c r="C72" s="10">
        <v>133</v>
      </c>
      <c r="D72" s="2" t="s">
        <v>145</v>
      </c>
      <c r="E72" s="11" t="s">
        <v>146</v>
      </c>
      <c r="F72" s="1" t="s">
        <v>132</v>
      </c>
      <c r="G72" s="10">
        <v>19998.71</v>
      </c>
      <c r="H72" s="7">
        <f t="shared" si="4"/>
        <v>19998.71</v>
      </c>
      <c r="I72" s="7">
        <f>G72</f>
        <v>19998.71</v>
      </c>
      <c r="J72" s="7">
        <f t="shared" si="5"/>
        <v>19998.71</v>
      </c>
      <c r="K72" s="5" t="s">
        <v>131</v>
      </c>
      <c r="L72" s="7"/>
    </row>
    <row r="73" spans="1:12" ht="14.4">
      <c r="A73" s="7" t="s">
        <v>4</v>
      </c>
      <c r="B73" s="10">
        <v>755595000761</v>
      </c>
      <c r="C73" s="10">
        <v>133</v>
      </c>
      <c r="D73" s="2" t="s">
        <v>147</v>
      </c>
      <c r="E73" s="11" t="s">
        <v>148</v>
      </c>
      <c r="F73" s="1" t="s">
        <v>132</v>
      </c>
      <c r="G73" s="10">
        <v>132604.22</v>
      </c>
      <c r="H73" s="7">
        <f t="shared" si="4"/>
        <v>132604.22</v>
      </c>
      <c r="I73" s="7">
        <f>G73</f>
        <v>132604.22</v>
      </c>
      <c r="J73" s="7">
        <f t="shared" si="5"/>
        <v>132604.22</v>
      </c>
      <c r="K73" s="5" t="s">
        <v>131</v>
      </c>
      <c r="L73" s="7"/>
    </row>
    <row r="74" spans="1:12" ht="14.4">
      <c r="A74" s="7" t="s">
        <v>4</v>
      </c>
      <c r="B74" s="10">
        <v>755595000774</v>
      </c>
      <c r="C74" s="10">
        <v>133</v>
      </c>
      <c r="D74" s="2" t="s">
        <v>149</v>
      </c>
      <c r="E74" s="11" t="s">
        <v>150</v>
      </c>
      <c r="F74" s="1" t="s">
        <v>132</v>
      </c>
      <c r="G74" s="10">
        <v>155336.44</v>
      </c>
      <c r="H74" s="7">
        <f t="shared" si="4"/>
        <v>155336.44</v>
      </c>
      <c r="I74" s="7">
        <f>G74</f>
        <v>155336.44</v>
      </c>
      <c r="J74" s="7">
        <f t="shared" si="5"/>
        <v>155336.44</v>
      </c>
      <c r="K74" s="5" t="s">
        <v>131</v>
      </c>
      <c r="L74" s="7"/>
    </row>
    <row r="75" spans="1:12" ht="14.4">
      <c r="A75" s="7" t="s">
        <v>4</v>
      </c>
      <c r="B75" s="10">
        <v>755595000777</v>
      </c>
      <c r="C75" s="10">
        <v>133</v>
      </c>
      <c r="D75" s="2" t="s">
        <v>149</v>
      </c>
      <c r="E75" s="11" t="s">
        <v>151</v>
      </c>
      <c r="F75" s="1" t="s">
        <v>132</v>
      </c>
      <c r="G75" s="10">
        <v>26096.39</v>
      </c>
      <c r="H75" s="7">
        <f t="shared" si="4"/>
        <v>26096.39</v>
      </c>
      <c r="I75" s="7">
        <f>G75</f>
        <v>26096.39</v>
      </c>
      <c r="J75" s="7">
        <f t="shared" si="5"/>
        <v>26096.39</v>
      </c>
      <c r="K75" s="5" t="s">
        <v>131</v>
      </c>
      <c r="L75" s="7"/>
    </row>
    <row r="76" spans="1:12" ht="14.4">
      <c r="A76" s="7" t="s">
        <v>4</v>
      </c>
      <c r="B76" s="10">
        <v>755595000783</v>
      </c>
      <c r="C76" s="10">
        <v>133</v>
      </c>
      <c r="D76" s="2" t="s">
        <v>152</v>
      </c>
      <c r="E76" s="11" t="s">
        <v>153</v>
      </c>
      <c r="F76" s="1" t="s">
        <v>132</v>
      </c>
      <c r="G76" s="10">
        <v>109872.09</v>
      </c>
      <c r="H76" s="7">
        <f t="shared" si="4"/>
        <v>109872.09</v>
      </c>
      <c r="I76" s="7">
        <f>G76</f>
        <v>109872.09</v>
      </c>
      <c r="J76" s="7">
        <f t="shared" si="5"/>
        <v>109872.09</v>
      </c>
      <c r="K76" s="5" t="s">
        <v>131</v>
      </c>
      <c r="L76" s="7"/>
    </row>
    <row r="77" spans="1:12" ht="14.4">
      <c r="A77" s="7" t="s">
        <v>4</v>
      </c>
      <c r="B77" s="10">
        <v>755595000784</v>
      </c>
      <c r="C77" s="10">
        <v>133</v>
      </c>
      <c r="D77" s="2" t="s">
        <v>152</v>
      </c>
      <c r="E77" s="11" t="s">
        <v>154</v>
      </c>
      <c r="F77" s="1" t="s">
        <v>132</v>
      </c>
      <c r="G77" s="10">
        <v>23862.82</v>
      </c>
      <c r="H77" s="7">
        <f t="shared" si="4"/>
        <v>23862.82</v>
      </c>
      <c r="I77" s="7">
        <f>G77</f>
        <v>23862.82</v>
      </c>
      <c r="J77" s="7">
        <f t="shared" si="5"/>
        <v>23862.82</v>
      </c>
      <c r="K77" s="5" t="s">
        <v>131</v>
      </c>
      <c r="L77" s="7"/>
    </row>
    <row r="78" spans="1:12" ht="14.4">
      <c r="A78" s="7" t="s">
        <v>4</v>
      </c>
      <c r="B78" s="10">
        <v>755595000794</v>
      </c>
      <c r="C78" s="10">
        <v>133</v>
      </c>
      <c r="D78" s="2" t="s">
        <v>155</v>
      </c>
      <c r="E78" s="11" t="s">
        <v>156</v>
      </c>
      <c r="F78" s="1" t="s">
        <v>132</v>
      </c>
      <c r="G78" s="10">
        <v>115135.76</v>
      </c>
      <c r="H78" s="7">
        <f t="shared" si="4"/>
        <v>115135.76</v>
      </c>
      <c r="I78" s="7">
        <f>G78</f>
        <v>115135.76</v>
      </c>
      <c r="J78" s="7">
        <f t="shared" si="5"/>
        <v>115135.76</v>
      </c>
      <c r="K78" s="5" t="s">
        <v>131</v>
      </c>
      <c r="L78" s="7"/>
    </row>
    <row r="79" spans="1:12" ht="14.4">
      <c r="A79" s="7" t="s">
        <v>4</v>
      </c>
      <c r="B79" s="10">
        <v>755595000819</v>
      </c>
      <c r="C79" s="10">
        <v>133</v>
      </c>
      <c r="D79" s="2" t="s">
        <v>157</v>
      </c>
      <c r="E79" s="11" t="s">
        <v>158</v>
      </c>
      <c r="F79" s="1" t="s">
        <v>132</v>
      </c>
      <c r="G79" s="10">
        <v>108668.45</v>
      </c>
      <c r="H79" s="7">
        <f t="shared" si="4"/>
        <v>108668.45</v>
      </c>
      <c r="I79" s="7">
        <f>G79</f>
        <v>108668.45</v>
      </c>
      <c r="J79" s="7">
        <f t="shared" si="5"/>
        <v>108668.45</v>
      </c>
      <c r="K79" s="5" t="s">
        <v>131</v>
      </c>
      <c r="L79" s="7"/>
    </row>
    <row r="80" spans="1:12" ht="14.4">
      <c r="A80" s="7" t="s">
        <v>4</v>
      </c>
      <c r="B80" s="10">
        <v>755595000847</v>
      </c>
      <c r="C80" s="10">
        <v>133</v>
      </c>
      <c r="D80" s="2" t="s">
        <v>159</v>
      </c>
      <c r="E80" s="11" t="s">
        <v>160</v>
      </c>
      <c r="F80" s="1" t="s">
        <v>132</v>
      </c>
      <c r="G80" s="10">
        <v>184909.77</v>
      </c>
      <c r="H80" s="7">
        <f t="shared" si="4"/>
        <v>184909.77</v>
      </c>
      <c r="I80" s="7">
        <f>G80</f>
        <v>184909.77</v>
      </c>
      <c r="J80" s="7">
        <f t="shared" si="5"/>
        <v>184909.77</v>
      </c>
      <c r="K80" s="5" t="s">
        <v>131</v>
      </c>
      <c r="L80" s="7"/>
    </row>
    <row r="81" spans="1:12" ht="14.4">
      <c r="A81" s="7" t="s">
        <v>4</v>
      </c>
      <c r="B81" s="10">
        <v>755595000861</v>
      </c>
      <c r="C81" s="10">
        <v>133</v>
      </c>
      <c r="D81" s="2" t="s">
        <v>161</v>
      </c>
      <c r="E81" s="11" t="s">
        <v>162</v>
      </c>
      <c r="F81" s="1" t="s">
        <v>132</v>
      </c>
      <c r="G81" s="10">
        <v>120844.46</v>
      </c>
      <c r="H81" s="7">
        <f t="shared" si="4"/>
        <v>120844.46</v>
      </c>
      <c r="I81" s="7">
        <f>G81</f>
        <v>120844.46</v>
      </c>
      <c r="J81" s="7">
        <f t="shared" si="5"/>
        <v>120844.46</v>
      </c>
      <c r="K81" s="5" t="s">
        <v>131</v>
      </c>
      <c r="L81" s="7"/>
    </row>
    <row r="82" spans="1:12" ht="14.4">
      <c r="A82" s="7" t="s">
        <v>4</v>
      </c>
      <c r="B82" s="10">
        <v>755595000889</v>
      </c>
      <c r="C82" s="10">
        <v>133</v>
      </c>
      <c r="D82" s="2" t="s">
        <v>133</v>
      </c>
      <c r="E82" s="11" t="s">
        <v>163</v>
      </c>
      <c r="F82" s="1" t="s">
        <v>132</v>
      </c>
      <c r="G82" s="10">
        <v>11726.13</v>
      </c>
      <c r="H82" s="7">
        <f t="shared" si="4"/>
        <v>11726.13</v>
      </c>
      <c r="I82" s="7">
        <f>G82</f>
        <v>11726.13</v>
      </c>
      <c r="J82" s="7">
        <f t="shared" si="5"/>
        <v>11726.13</v>
      </c>
      <c r="K82" s="5" t="s">
        <v>131</v>
      </c>
      <c r="L82" s="7"/>
    </row>
    <row r="83" spans="1:12" ht="14.4">
      <c r="A83" s="7" t="s">
        <v>4</v>
      </c>
      <c r="B83" s="10">
        <v>755595000891</v>
      </c>
      <c r="C83" s="10">
        <v>133</v>
      </c>
      <c r="D83" s="2" t="s">
        <v>133</v>
      </c>
      <c r="E83" s="11" t="s">
        <v>134</v>
      </c>
      <c r="F83" s="1" t="s">
        <v>132</v>
      </c>
      <c r="G83" s="10">
        <v>134533.79999999999</v>
      </c>
      <c r="H83" s="7">
        <f t="shared" si="4"/>
        <v>134533.79999999999</v>
      </c>
      <c r="I83" s="7">
        <f>G83</f>
        <v>134533.79999999999</v>
      </c>
      <c r="J83" s="7">
        <f t="shared" si="5"/>
        <v>134533.79999999999</v>
      </c>
      <c r="K83" s="5" t="s">
        <v>131</v>
      </c>
      <c r="L83" s="7"/>
    </row>
    <row r="84" spans="1:12" ht="14.4">
      <c r="A84" s="7" t="s">
        <v>4</v>
      </c>
      <c r="B84" s="10">
        <v>755595000901</v>
      </c>
      <c r="C84" s="10">
        <v>133</v>
      </c>
      <c r="D84" s="2" t="s">
        <v>133</v>
      </c>
      <c r="E84" s="11" t="s">
        <v>134</v>
      </c>
      <c r="F84" s="1" t="s">
        <v>132</v>
      </c>
      <c r="G84" s="10">
        <v>126380.18</v>
      </c>
      <c r="H84" s="7">
        <f t="shared" si="4"/>
        <v>126380.18</v>
      </c>
      <c r="I84" s="7">
        <f>G84</f>
        <v>126380.18</v>
      </c>
      <c r="J84" s="7">
        <f t="shared" si="5"/>
        <v>126380.18</v>
      </c>
      <c r="K84" s="5" t="s">
        <v>131</v>
      </c>
      <c r="L84" s="7"/>
    </row>
    <row r="85" spans="1:12" ht="14.4">
      <c r="A85" s="7" t="s">
        <v>4</v>
      </c>
      <c r="B85" s="10">
        <v>122568000041</v>
      </c>
      <c r="C85" s="10">
        <v>133</v>
      </c>
      <c r="D85" s="2" t="s">
        <v>164</v>
      </c>
      <c r="E85" s="11" t="s">
        <v>165</v>
      </c>
      <c r="F85" s="1" t="s">
        <v>167</v>
      </c>
      <c r="G85" s="10">
        <v>270568.84999999998</v>
      </c>
      <c r="H85" s="7">
        <f t="shared" si="4"/>
        <v>270568.84999999998</v>
      </c>
      <c r="I85" s="7">
        <f>G85</f>
        <v>270568.84999999998</v>
      </c>
      <c r="J85" s="7">
        <f t="shared" si="5"/>
        <v>270568.84999999998</v>
      </c>
      <c r="K85" s="5" t="s">
        <v>166</v>
      </c>
      <c r="L85" s="7"/>
    </row>
    <row r="86" spans="1:12" ht="14.4">
      <c r="A86" s="7" t="s">
        <v>4</v>
      </c>
      <c r="B86" s="10">
        <v>122568000049</v>
      </c>
      <c r="C86" s="10">
        <v>133</v>
      </c>
      <c r="D86" s="2" t="s">
        <v>44</v>
      </c>
      <c r="E86" s="11" t="s">
        <v>168</v>
      </c>
      <c r="F86" s="1" t="s">
        <v>167</v>
      </c>
      <c r="G86" s="10">
        <v>177210.96</v>
      </c>
      <c r="H86" s="7">
        <f t="shared" si="4"/>
        <v>177210.96</v>
      </c>
      <c r="I86" s="7">
        <f>G86</f>
        <v>177210.96</v>
      </c>
      <c r="J86" s="7">
        <f t="shared" si="5"/>
        <v>177210.96</v>
      </c>
      <c r="K86" s="5" t="s">
        <v>166</v>
      </c>
      <c r="L86" s="7"/>
    </row>
    <row r="87" spans="1:12" ht="14.4">
      <c r="A87" s="7" t="s">
        <v>4</v>
      </c>
      <c r="B87" s="10">
        <v>122568000052</v>
      </c>
      <c r="C87" s="10">
        <v>133</v>
      </c>
      <c r="D87" s="2" t="s">
        <v>169</v>
      </c>
      <c r="E87" s="11" t="s">
        <v>170</v>
      </c>
      <c r="F87" s="1" t="s">
        <v>167</v>
      </c>
      <c r="G87" s="10">
        <v>656896.12</v>
      </c>
      <c r="H87" s="7">
        <f t="shared" si="4"/>
        <v>656896.12</v>
      </c>
      <c r="I87" s="7">
        <f>G87</f>
        <v>656896.12</v>
      </c>
      <c r="J87" s="7">
        <f t="shared" si="5"/>
        <v>656896.12</v>
      </c>
      <c r="K87" s="5" t="s">
        <v>166</v>
      </c>
      <c r="L87" s="7"/>
    </row>
    <row r="88" spans="1:12" ht="14.4">
      <c r="A88" s="7" t="s">
        <v>4</v>
      </c>
      <c r="B88" s="10">
        <v>122568000056</v>
      </c>
      <c r="C88" s="10">
        <v>133</v>
      </c>
      <c r="D88" s="2" t="s">
        <v>171</v>
      </c>
      <c r="E88" s="11" t="s">
        <v>172</v>
      </c>
      <c r="F88" s="1" t="s">
        <v>167</v>
      </c>
      <c r="G88" s="10">
        <v>137272.15</v>
      </c>
      <c r="H88" s="7">
        <f t="shared" si="4"/>
        <v>137272.15</v>
      </c>
      <c r="I88" s="7">
        <f>G88</f>
        <v>137272.15</v>
      </c>
      <c r="J88" s="7">
        <f t="shared" si="5"/>
        <v>137272.15</v>
      </c>
      <c r="K88" s="5" t="s">
        <v>166</v>
      </c>
      <c r="L88" s="7"/>
    </row>
    <row r="89" spans="1:12" ht="14.4">
      <c r="A89" s="7" t="s">
        <v>4</v>
      </c>
      <c r="B89" s="10">
        <v>122568000060</v>
      </c>
      <c r="C89" s="10">
        <v>133</v>
      </c>
      <c r="D89" s="2" t="s">
        <v>111</v>
      </c>
      <c r="E89" s="11" t="s">
        <v>173</v>
      </c>
      <c r="F89" s="1" t="s">
        <v>167</v>
      </c>
      <c r="G89" s="10">
        <v>109711.82</v>
      </c>
      <c r="H89" s="7">
        <f t="shared" si="4"/>
        <v>109711.82</v>
      </c>
      <c r="I89" s="7">
        <f>G89</f>
        <v>109711.82</v>
      </c>
      <c r="J89" s="7">
        <f t="shared" si="5"/>
        <v>109711.82</v>
      </c>
      <c r="K89" s="5" t="s">
        <v>166</v>
      </c>
      <c r="L89" s="7"/>
    </row>
    <row r="90" spans="1:12" ht="14.4">
      <c r="A90" s="7" t="s">
        <v>4</v>
      </c>
      <c r="B90" s="10">
        <v>122568000065</v>
      </c>
      <c r="C90" s="10">
        <v>133</v>
      </c>
      <c r="D90" s="2" t="s">
        <v>174</v>
      </c>
      <c r="E90" s="11" t="s">
        <v>175</v>
      </c>
      <c r="F90" s="1" t="s">
        <v>167</v>
      </c>
      <c r="G90" s="10">
        <v>92896.76</v>
      </c>
      <c r="H90" s="7">
        <f t="shared" si="4"/>
        <v>92896.76</v>
      </c>
      <c r="I90" s="7">
        <f>G90</f>
        <v>92896.76</v>
      </c>
      <c r="J90" s="7">
        <f t="shared" si="5"/>
        <v>92896.76</v>
      </c>
      <c r="K90" s="5" t="s">
        <v>166</v>
      </c>
      <c r="L90" s="7"/>
    </row>
    <row r="91" spans="1:12" ht="14.4">
      <c r="A91" s="7" t="s">
        <v>4</v>
      </c>
      <c r="B91" s="10">
        <v>122568000068</v>
      </c>
      <c r="C91" s="10">
        <v>133</v>
      </c>
      <c r="D91" s="2" t="s">
        <v>176</v>
      </c>
      <c r="E91" s="11" t="s">
        <v>177</v>
      </c>
      <c r="F91" s="1" t="s">
        <v>167</v>
      </c>
      <c r="G91" s="10">
        <v>449382.94</v>
      </c>
      <c r="H91" s="7">
        <f t="shared" si="4"/>
        <v>449382.94</v>
      </c>
      <c r="I91" s="7">
        <f>G91</f>
        <v>449382.94</v>
      </c>
      <c r="J91" s="7">
        <f t="shared" si="5"/>
        <v>449382.94</v>
      </c>
      <c r="K91" s="5" t="s">
        <v>166</v>
      </c>
      <c r="L91" s="7"/>
    </row>
    <row r="92" spans="1:12" ht="14.4">
      <c r="A92" s="7" t="s">
        <v>4</v>
      </c>
      <c r="B92" s="10">
        <v>122568000086</v>
      </c>
      <c r="C92" s="10">
        <v>133</v>
      </c>
      <c r="D92" s="2" t="s">
        <v>178</v>
      </c>
      <c r="E92" s="11" t="s">
        <v>179</v>
      </c>
      <c r="F92" s="1" t="s">
        <v>167</v>
      </c>
      <c r="G92" s="10">
        <v>366355.66</v>
      </c>
      <c r="H92" s="7">
        <f t="shared" si="4"/>
        <v>366355.66</v>
      </c>
      <c r="I92" s="7">
        <f>G92</f>
        <v>366355.66</v>
      </c>
      <c r="J92" s="7">
        <f t="shared" si="5"/>
        <v>366355.66</v>
      </c>
      <c r="K92" s="5" t="s">
        <v>166</v>
      </c>
      <c r="L92" s="7"/>
    </row>
    <row r="93" spans="1:12" ht="14.4">
      <c r="A93" s="7" t="s">
        <v>4</v>
      </c>
      <c r="B93" s="10">
        <v>122568000088</v>
      </c>
      <c r="C93" s="10">
        <v>133</v>
      </c>
      <c r="D93" s="2" t="s">
        <v>180</v>
      </c>
      <c r="E93" s="11" t="s">
        <v>181</v>
      </c>
      <c r="F93" s="1" t="s">
        <v>167</v>
      </c>
      <c r="G93" s="10">
        <v>208186.35</v>
      </c>
      <c r="H93" s="7">
        <f t="shared" si="4"/>
        <v>208186.35</v>
      </c>
      <c r="I93" s="7">
        <f>G93</f>
        <v>208186.35</v>
      </c>
      <c r="J93" s="7">
        <f t="shared" si="5"/>
        <v>208186.35</v>
      </c>
      <c r="K93" s="5" t="s">
        <v>166</v>
      </c>
      <c r="L93" s="7"/>
    </row>
    <row r="94" spans="1:12" ht="14.4">
      <c r="A94" s="7" t="s">
        <v>4</v>
      </c>
      <c r="B94" s="10">
        <v>122572000038</v>
      </c>
      <c r="C94" s="10">
        <v>133</v>
      </c>
      <c r="D94" s="2" t="s">
        <v>182</v>
      </c>
      <c r="E94" s="11" t="s">
        <v>183</v>
      </c>
      <c r="F94" s="1" t="s">
        <v>167</v>
      </c>
      <c r="G94" s="10">
        <v>446395.82</v>
      </c>
      <c r="H94" s="7">
        <f t="shared" si="4"/>
        <v>446395.82</v>
      </c>
      <c r="I94" s="7">
        <f>G94</f>
        <v>446395.82</v>
      </c>
      <c r="J94" s="7">
        <f t="shared" si="5"/>
        <v>446395.82</v>
      </c>
      <c r="K94" s="5" t="s">
        <v>166</v>
      </c>
      <c r="L94" s="7"/>
    </row>
    <row r="95" spans="1:12" ht="14.4">
      <c r="A95" s="7" t="s">
        <v>4</v>
      </c>
      <c r="B95" s="10">
        <v>122572001020</v>
      </c>
      <c r="C95" s="10">
        <v>133</v>
      </c>
      <c r="D95" s="2" t="s">
        <v>184</v>
      </c>
      <c r="E95" s="11" t="s">
        <v>185</v>
      </c>
      <c r="F95" s="1" t="s">
        <v>167</v>
      </c>
      <c r="G95" s="10">
        <v>913350.98</v>
      </c>
      <c r="H95" s="7">
        <f t="shared" si="4"/>
        <v>913350.98</v>
      </c>
      <c r="I95" s="7">
        <f>G95</f>
        <v>913350.98</v>
      </c>
      <c r="J95" s="7">
        <f t="shared" si="5"/>
        <v>913350.98</v>
      </c>
      <c r="K95" s="5" t="s">
        <v>166</v>
      </c>
      <c r="L95" s="7"/>
    </row>
    <row r="96" spans="1:12" ht="14.4">
      <c r="A96" s="7" t="s">
        <v>4</v>
      </c>
      <c r="B96" s="10">
        <v>122572001144</v>
      </c>
      <c r="C96" s="10">
        <v>133</v>
      </c>
      <c r="D96" s="2" t="s">
        <v>186</v>
      </c>
      <c r="E96" s="11" t="s">
        <v>187</v>
      </c>
      <c r="F96" s="1" t="s">
        <v>167</v>
      </c>
      <c r="G96" s="10">
        <v>453146.9</v>
      </c>
      <c r="H96" s="7">
        <f t="shared" si="4"/>
        <v>453146.9</v>
      </c>
      <c r="I96" s="7">
        <f>G96</f>
        <v>453146.9</v>
      </c>
      <c r="J96" s="7">
        <f t="shared" si="5"/>
        <v>453146.9</v>
      </c>
      <c r="K96" s="5" t="s">
        <v>166</v>
      </c>
      <c r="L96" s="7"/>
    </row>
    <row r="97" spans="1:12" ht="14.4">
      <c r="A97" s="7" t="s">
        <v>4</v>
      </c>
      <c r="B97" s="10">
        <v>122575000157</v>
      </c>
      <c r="C97" s="10">
        <v>133</v>
      </c>
      <c r="D97" s="2" t="s">
        <v>188</v>
      </c>
      <c r="E97" s="11" t="s">
        <v>189</v>
      </c>
      <c r="F97" s="1" t="s">
        <v>167</v>
      </c>
      <c r="G97" s="10">
        <v>389914.42</v>
      </c>
      <c r="H97" s="7">
        <f t="shared" si="4"/>
        <v>389914.42</v>
      </c>
      <c r="I97" s="7">
        <f>G97</f>
        <v>389914.42</v>
      </c>
      <c r="J97" s="7">
        <f t="shared" si="5"/>
        <v>389914.42</v>
      </c>
      <c r="K97" s="5" t="s">
        <v>166</v>
      </c>
      <c r="L97" s="7"/>
    </row>
    <row r="98" spans="1:12" ht="14.4">
      <c r="A98" s="7" t="s">
        <v>4</v>
      </c>
      <c r="B98" s="10">
        <v>8140804017003</v>
      </c>
      <c r="C98" s="10">
        <v>133</v>
      </c>
      <c r="D98" s="2" t="s">
        <v>190</v>
      </c>
      <c r="E98" s="11" t="s">
        <v>191</v>
      </c>
      <c r="F98" s="1" t="s">
        <v>167</v>
      </c>
      <c r="G98" s="10">
        <v>547500</v>
      </c>
      <c r="H98" s="7">
        <f t="shared" si="4"/>
        <v>547500</v>
      </c>
      <c r="I98" s="7">
        <f>G98</f>
        <v>547500</v>
      </c>
      <c r="J98" s="7">
        <f t="shared" si="5"/>
        <v>547500</v>
      </c>
      <c r="K98" s="5" t="s">
        <v>166</v>
      </c>
      <c r="L98" s="7"/>
    </row>
    <row r="99" spans="1:12" ht="14.4">
      <c r="A99" s="7" t="s">
        <v>4</v>
      </c>
      <c r="B99" s="10">
        <v>8140805416010</v>
      </c>
      <c r="C99" s="10">
        <v>133</v>
      </c>
      <c r="D99" s="2" t="s">
        <v>192</v>
      </c>
      <c r="E99" s="11" t="s">
        <v>193</v>
      </c>
      <c r="F99" s="1" t="s">
        <v>167</v>
      </c>
      <c r="G99" s="10">
        <v>837129.12</v>
      </c>
      <c r="H99" s="7">
        <f t="shared" ref="H99:H105" si="6">G99</f>
        <v>837129.12</v>
      </c>
      <c r="I99" s="7">
        <f>G99</f>
        <v>837129.12</v>
      </c>
      <c r="J99" s="7">
        <f t="shared" ref="J99:J105" si="7">G99</f>
        <v>837129.12</v>
      </c>
      <c r="K99" s="5" t="s">
        <v>166</v>
      </c>
      <c r="L99" s="7"/>
    </row>
    <row r="100" spans="1:12" ht="14.4">
      <c r="A100" s="7" t="s">
        <v>4</v>
      </c>
      <c r="B100" s="10">
        <v>8140811595002</v>
      </c>
      <c r="C100" s="10">
        <v>133</v>
      </c>
      <c r="D100" s="2" t="s">
        <v>194</v>
      </c>
      <c r="E100" s="11" t="s">
        <v>195</v>
      </c>
      <c r="F100" s="1" t="s">
        <v>167</v>
      </c>
      <c r="G100" s="10">
        <v>479446.61</v>
      </c>
      <c r="H100" s="7">
        <f t="shared" si="6"/>
        <v>479446.61</v>
      </c>
      <c r="I100" s="7">
        <f>G100</f>
        <v>479446.61</v>
      </c>
      <c r="J100" s="7">
        <f t="shared" si="7"/>
        <v>479446.61</v>
      </c>
      <c r="K100" s="5" t="s">
        <v>166</v>
      </c>
      <c r="L100" s="7"/>
    </row>
    <row r="101" spans="1:12" ht="14.4">
      <c r="A101" s="7" t="s">
        <v>4</v>
      </c>
      <c r="B101" s="10">
        <v>8140822747001</v>
      </c>
      <c r="C101" s="10">
        <v>133</v>
      </c>
      <c r="D101" s="2" t="s">
        <v>194</v>
      </c>
      <c r="E101" s="11" t="s">
        <v>196</v>
      </c>
      <c r="F101" s="1" t="s">
        <v>167</v>
      </c>
      <c r="G101" s="10">
        <v>482144.45</v>
      </c>
      <c r="H101" s="7">
        <f t="shared" si="6"/>
        <v>482144.45</v>
      </c>
      <c r="I101" s="7">
        <f>G101</f>
        <v>482144.45</v>
      </c>
      <c r="J101" s="7">
        <f t="shared" si="7"/>
        <v>482144.45</v>
      </c>
      <c r="K101" s="5" t="s">
        <v>166</v>
      </c>
      <c r="L101" s="7"/>
    </row>
    <row r="102" spans="1:12" ht="14.4">
      <c r="A102" s="7" t="s">
        <v>4</v>
      </c>
      <c r="B102" s="10">
        <v>8140825322004</v>
      </c>
      <c r="C102" s="10">
        <v>133</v>
      </c>
      <c r="D102" s="2" t="s">
        <v>194</v>
      </c>
      <c r="E102" s="11" t="s">
        <v>197</v>
      </c>
      <c r="F102" s="1" t="s">
        <v>167</v>
      </c>
      <c r="G102" s="10">
        <v>442190.97</v>
      </c>
      <c r="H102" s="7">
        <f t="shared" si="6"/>
        <v>442190.97</v>
      </c>
      <c r="I102" s="7">
        <f>G102</f>
        <v>442190.97</v>
      </c>
      <c r="J102" s="7">
        <f t="shared" si="7"/>
        <v>442190.97</v>
      </c>
      <c r="K102" s="5" t="s">
        <v>166</v>
      </c>
      <c r="L102" s="7"/>
    </row>
    <row r="103" spans="1:12" ht="14.4">
      <c r="A103" s="7" t="s">
        <v>4</v>
      </c>
      <c r="B103" s="10">
        <v>8140826248022</v>
      </c>
      <c r="C103" s="10">
        <v>133</v>
      </c>
      <c r="D103" s="2" t="s">
        <v>198</v>
      </c>
      <c r="E103" s="11" t="s">
        <v>199</v>
      </c>
      <c r="F103" s="1" t="s">
        <v>167</v>
      </c>
      <c r="G103" s="10">
        <v>286062.78999999998</v>
      </c>
      <c r="H103" s="7">
        <f t="shared" si="6"/>
        <v>286062.78999999998</v>
      </c>
      <c r="I103" s="7">
        <f>G103</f>
        <v>286062.78999999998</v>
      </c>
      <c r="J103" s="7">
        <f t="shared" si="7"/>
        <v>286062.78999999998</v>
      </c>
      <c r="K103" s="5" t="s">
        <v>166</v>
      </c>
      <c r="L103" s="7"/>
    </row>
    <row r="104" spans="1:12" ht="14.4">
      <c r="A104" s="7" t="s">
        <v>4</v>
      </c>
      <c r="B104" s="10">
        <v>8140826822007</v>
      </c>
      <c r="C104" s="10">
        <v>133</v>
      </c>
      <c r="D104" s="2" t="s">
        <v>194</v>
      </c>
      <c r="E104" s="11" t="s">
        <v>195</v>
      </c>
      <c r="F104" s="1" t="s">
        <v>167</v>
      </c>
      <c r="G104" s="10">
        <v>323436.2</v>
      </c>
      <c r="H104" s="7">
        <f t="shared" si="6"/>
        <v>323436.2</v>
      </c>
      <c r="I104" s="7">
        <f>G104</f>
        <v>323436.2</v>
      </c>
      <c r="J104" s="7">
        <f t="shared" si="7"/>
        <v>323436.2</v>
      </c>
      <c r="K104" s="5" t="s">
        <v>166</v>
      </c>
      <c r="L104" s="7"/>
    </row>
    <row r="105" spans="1:12" ht="14.4">
      <c r="A105" s="7" t="s">
        <v>4</v>
      </c>
      <c r="B105" s="10">
        <v>8140827075013</v>
      </c>
      <c r="C105" s="10">
        <v>133</v>
      </c>
      <c r="D105" s="2" t="s">
        <v>200</v>
      </c>
      <c r="E105" s="11" t="s">
        <v>201</v>
      </c>
      <c r="F105" s="1" t="s">
        <v>167</v>
      </c>
      <c r="G105" s="10">
        <v>475027.65</v>
      </c>
      <c r="H105" s="7">
        <f t="shared" si="6"/>
        <v>475027.65</v>
      </c>
      <c r="I105" s="7">
        <f>G105</f>
        <v>475027.65</v>
      </c>
      <c r="J105" s="7">
        <f t="shared" si="7"/>
        <v>475027.65</v>
      </c>
      <c r="K105" s="5" t="s">
        <v>166</v>
      </c>
      <c r="L105" s="7"/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yiwushi</cp:lastModifiedBy>
  <dcterms:created xsi:type="dcterms:W3CDTF">2008-09-11T17:22:00Z</dcterms:created>
  <dcterms:modified xsi:type="dcterms:W3CDTF">2017-08-12T13:16:30Z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