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9320" windowHeight="9975" tabRatio="762" activeTab="11"/>
  </bookViews>
  <sheets>
    <sheet name="PoolStats" sheetId="12" r:id="rId1"/>
    <sheet name="ALRSummary" sheetId="13" r:id="rId2"/>
    <sheet name="ALRDetails" sheetId="17" r:id="rId3"/>
    <sheet name="LoanBucketing" sheetId="15" r:id="rId4"/>
    <sheet name="LoanProperties" sheetId="1" r:id="rId5"/>
    <sheet name="PropertyType" sheetId="16" r:id="rId6"/>
    <sheet name="Geo" sheetId="6" r:id="rId7"/>
    <sheet name="Product" sheetId="7" r:id="rId8"/>
    <sheet name="T2MYear" sheetId="9" r:id="rId9"/>
    <sheet name="FixedT2MYear" sheetId="10" r:id="rId10"/>
    <sheet name="FixedT2MMonth" sheetId="11" r:id="rId11"/>
    <sheet name="Reports" sheetId="2" r:id="rId12"/>
  </sheets>
  <calcPr calcId="145621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  <pivotCache cacheId="13" r:id="rId26"/>
    <pivotCache cacheId="14" r:id="rId27"/>
    <pivotCache cacheId="15" r:id="rId28"/>
    <pivotCache cacheId="16" r:id="rId29"/>
    <pivotCache cacheId="18" r:id="rId30"/>
    <pivotCache cacheId="19" r:id="rId31"/>
    <pivotCache cacheId="20" r:id="rId32"/>
    <pivotCache cacheId="21" r:id="rId33"/>
    <pivotCache cacheId="22" r:id="rId34"/>
    <pivotCache cacheId="23" r:id="rId35"/>
    <pivotCache cacheId="24" r:id="rId36"/>
    <pivotCache cacheId="25" r:id="rId37"/>
    <pivotCache cacheId="26" r:id="rId38"/>
    <pivotCache cacheId="27" r:id="rId39"/>
    <pivotCache cacheId="72" r:id="rId40"/>
  </pivotCaches>
</workbook>
</file>

<file path=xl/connections.xml><?xml version="1.0" encoding="utf-8"?>
<connections xmlns="http://schemas.openxmlformats.org/spreadsheetml/2006/main">
  <connection id="1" keepAlive="1" name="PoolCut Base Pool Connection String" type="5" refreshedVersion="4" background="1" saveData="1">
    <dbPr connection="Provider=MSOLAP.3;Integrated Security=SSPI;Persist Security Info=True;Initial Catalog=Job_2_20120731_994;Data Source=localhost;Extended Properties=&quot;LocaleIdentifier=1033&quot;;MDX Compatibility=1;Safety Options=2;MDX Missing Member Mode=Error" command="Base Poo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PoolCut Base Pool Connection String"/>
    <s v="{[Dimension Pool].[DimPoolID].[All]}"/>
    <s v="{[Dimension LTV Pass].[LTV Pass No].&amp;[ECPass3]}"/>
    <s v="{[Dimension LTV Pass].[LTV Pass No].&amp;[ECPass2]}"/>
    <s v="{[Dimension Trust].[Dim Trust ID].&amp;[50],[Dimension Trust].[Dim Trust ID].&amp;[0]}"/>
    <s v="{[Dimension Trust].[Dim Trust ID].&amp;[0],[Dimension Trust].[Dim Trust ID].&amp;[50]}"/>
    <s v="{[Dimension Pool].[Dim Reporting Date ID].&amp;[20120731]}"/>
    <s v="{[Dimension Trust].[Dim Trust ID].&amp;[0]}"/>
    <s v="{[Dimension Loan].[Interest Rate Type Desc].&amp;[FIXED]}"/>
    <s v="{[Dimension Security].[Dim Pool ID].[All]}"/>
    <s v="{[Dimension Pool].[DimPoolID].&amp;[992]}"/>
    <s v="{[Dimension Pool].[DimPoolID].&amp;[995]}"/>
  </metadataStrings>
  <mdxMetadata count="11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<sst xmlns="http://schemas.openxmlformats.org/spreadsheetml/2006/main" count="639" uniqueCount="289">
  <si>
    <t>05.01% - 10.00%</t>
  </si>
  <si>
    <t>10.01% - 15.00%</t>
  </si>
  <si>
    <t>15.01% - 20.00%</t>
  </si>
  <si>
    <t>20.01% - 25.00%</t>
  </si>
  <si>
    <t>25.01% - 30.00%</t>
  </si>
  <si>
    <t>30.01% - 35.00%</t>
  </si>
  <si>
    <t>35.01% - 40.00%</t>
  </si>
  <si>
    <t>40.01% - 45.00%</t>
  </si>
  <si>
    <t>45.01% - 50.00%</t>
  </si>
  <si>
    <t>50.01% - 55.00%</t>
  </si>
  <si>
    <t>55.01% - 60.00%</t>
  </si>
  <si>
    <t>60.01% - 65.00%</t>
  </si>
  <si>
    <t>65.01% - 70.00%</t>
  </si>
  <si>
    <t>70.01% - 75.00%</t>
  </si>
  <si>
    <t>75.01% - 80.00%</t>
  </si>
  <si>
    <t>80.01% - 85.00%</t>
  </si>
  <si>
    <t>85.01% - 90.00%</t>
  </si>
  <si>
    <t>90.01% - 95.00%</t>
  </si>
  <si>
    <t>Unknown</t>
  </si>
  <si>
    <t>Grand Total</t>
  </si>
  <si>
    <t>Values</t>
  </si>
  <si>
    <t>Current Principal Balance</t>
  </si>
  <si>
    <t>Loan to Value Ratio Distribution</t>
  </si>
  <si>
    <t>$1,000,000.01 - $1,050,000</t>
  </si>
  <si>
    <t>Current Balance Distribution</t>
  </si>
  <si>
    <t>&gt; 108 and &lt;= 120 mths</t>
  </si>
  <si>
    <t>&gt; 12 mths and &lt;= 18 mths</t>
  </si>
  <si>
    <t>&gt; 120 and &lt;= 150 mths</t>
  </si>
  <si>
    <t>&gt; 150 mths</t>
  </si>
  <si>
    <t>&gt; 18 mths and &lt;= 24 mths</t>
  </si>
  <si>
    <t>&gt; 24 and &lt;= 36 mths</t>
  </si>
  <si>
    <t>&gt; 3 mths and &lt;= 6 mths</t>
  </si>
  <si>
    <t>&gt; 36 and &lt;= 48 mths</t>
  </si>
  <si>
    <t>&gt; 48 and &lt;= 60 mths</t>
  </si>
  <si>
    <t>&gt; 6 mths and &lt;= 12 mths</t>
  </si>
  <si>
    <t>&gt; 60 and &lt;= 72 mths</t>
  </si>
  <si>
    <t>&gt; 72 and &lt;= 84 mths</t>
  </si>
  <si>
    <t>&gt; 84 and &lt;= 96 mths</t>
  </si>
  <si>
    <t>&gt; 96 and &lt;= 108 mths</t>
  </si>
  <si>
    <t>Seasoning Distribution</t>
  </si>
  <si>
    <t>AUS</t>
  </si>
  <si>
    <t>Interest Only</t>
  </si>
  <si>
    <t>Principal and Interest</t>
  </si>
  <si>
    <t>Repayment Category Distribution</t>
  </si>
  <si>
    <t>Detached House</t>
  </si>
  <si>
    <t>Semi-Detached House</t>
  </si>
  <si>
    <t>Newly Built Strata Title Unit</t>
  </si>
  <si>
    <t>Strata Title Unit</t>
  </si>
  <si>
    <t>Company Title Unit</t>
  </si>
  <si>
    <t>Converted Commercial Property</t>
  </si>
  <si>
    <t>Holiday Home</t>
  </si>
  <si>
    <t>Holiday Rental</t>
  </si>
  <si>
    <t>Terrace</t>
  </si>
  <si>
    <t>Villa</t>
  </si>
  <si>
    <t>Townhouse</t>
  </si>
  <si>
    <t>Duplex</t>
  </si>
  <si>
    <t>Rental Guarantee</t>
  </si>
  <si>
    <t>Government Rental Guarantee</t>
  </si>
  <si>
    <t>Owner Builder - House Construction</t>
  </si>
  <si>
    <t>Licensed Builder - House Construction</t>
  </si>
  <si>
    <t>Property Type Distribution</t>
  </si>
  <si>
    <t>AUS Property Type</t>
  </si>
  <si>
    <t>Mortgage Insurance Distribution</t>
  </si>
  <si>
    <t>GEMICO</t>
  </si>
  <si>
    <t>GEMICO WST2002</t>
  </si>
  <si>
    <t>Genworth</t>
  </si>
  <si>
    <t>HLIC</t>
  </si>
  <si>
    <t>No Insurance</t>
  </si>
  <si>
    <t>PMI</t>
  </si>
  <si>
    <t>Sun Alliance</t>
  </si>
  <si>
    <t>WLMI</t>
  </si>
  <si>
    <t>Remaining Year of Maturity</t>
  </si>
  <si>
    <t>Interest Rate Type</t>
  </si>
  <si>
    <t>FIXED</t>
  </si>
  <si>
    <t>VARIABLE</t>
  </si>
  <si>
    <t>Fixed Rate Year of Maturity</t>
  </si>
  <si>
    <t>Mortgage Rate Distribution</t>
  </si>
  <si>
    <t>4.751% - 5.000%</t>
  </si>
  <si>
    <t>5.001% - 5.250%</t>
  </si>
  <si>
    <t>5.251% - 5.500%</t>
  </si>
  <si>
    <t>5.501% - 5.750%</t>
  </si>
  <si>
    <t>5.751% - 6.000%</t>
  </si>
  <si>
    <t>6.001% - 6.250%</t>
  </si>
  <si>
    <t>6.251% - 6.500%</t>
  </si>
  <si>
    <t>6.501% - 6.750%</t>
  </si>
  <si>
    <t>6.751% - 7.000%</t>
  </si>
  <si>
    <t>7.001% - 7.250%</t>
  </si>
  <si>
    <t>7.251% - 7.500%</t>
  </si>
  <si>
    <t>7.501% - 7.750%</t>
  </si>
  <si>
    <t>7.751% - 8.000%</t>
  </si>
  <si>
    <t>8.001% - 8.250%</t>
  </si>
  <si>
    <t>8.251% - 8.500%</t>
  </si>
  <si>
    <t>8.501% - 8.750%</t>
  </si>
  <si>
    <t>8.751% - 9.000%</t>
  </si>
  <si>
    <t>9.001% - 9.250%</t>
  </si>
  <si>
    <t>9.251% - 9.500%</t>
  </si>
  <si>
    <t>Arrears Days</t>
  </si>
  <si>
    <t>&gt; 0 - &lt;= 30 days</t>
  </si>
  <si>
    <t>Current</t>
  </si>
  <si>
    <t>Product  Distribution</t>
  </si>
  <si>
    <t>First Option Home Loan - MSS</t>
  </si>
  <si>
    <t>Fixed Option Home Loan - MSS</t>
  </si>
  <si>
    <t>Flexi First Option Home Loan</t>
  </si>
  <si>
    <t>Flexi First Option Investment Loan</t>
  </si>
  <si>
    <t>IPL - First Option - MSS</t>
  </si>
  <si>
    <t>IPL - Fixed Rate - MSS</t>
  </si>
  <si>
    <t>IPL - Variable Rate - MSS</t>
  </si>
  <si>
    <t>Premium Option Home Loan - MSS</t>
  </si>
  <si>
    <t>Rocket - Housing Loan Variable - MSS</t>
  </si>
  <si>
    <t>Rocket - Variable - IPL - MSS</t>
  </si>
  <si>
    <t>Fixed Rate Repricing Distribution by Year and Month</t>
  </si>
  <si>
    <t>Current Limit Loan to Value Ratio Distribution</t>
  </si>
  <si>
    <t>Distributions Desc</t>
  </si>
  <si>
    <t>No. Of Loans</t>
  </si>
  <si>
    <t>ACT</t>
  </si>
  <si>
    <t>NSW</t>
  </si>
  <si>
    <t>NT</t>
  </si>
  <si>
    <t>QLD</t>
  </si>
  <si>
    <t>SA</t>
  </si>
  <si>
    <t>TAS</t>
  </si>
  <si>
    <t>VIC</t>
  </si>
  <si>
    <t>WA</t>
  </si>
  <si>
    <t>Interest Only Expiry Date Remaining Period</t>
  </si>
  <si>
    <t>Non-owner occupied</t>
  </si>
  <si>
    <t>Owner occupied-primary residence</t>
  </si>
  <si>
    <t>Owner occupied-secondary residence</t>
  </si>
  <si>
    <t>Vacant</t>
  </si>
  <si>
    <t>ECPass3</t>
  </si>
  <si>
    <t>LTV Pass No</t>
  </si>
  <si>
    <t>DimPoolID</t>
  </si>
  <si>
    <t>Report ID</t>
  </si>
  <si>
    <t>Details Report</t>
  </si>
  <si>
    <t>UNK</t>
  </si>
  <si>
    <t>New</t>
  </si>
  <si>
    <t>Pool Statistic Summary As At</t>
  </si>
  <si>
    <t>Number of Housing Loans</t>
  </si>
  <si>
    <t>Housing Loan Pool Size ($A)</t>
  </si>
  <si>
    <t>Average Housing Loan Balance</t>
  </si>
  <si>
    <t>Maximum Housing Loan Balance ($A)</t>
  </si>
  <si>
    <t>Minimum Housing Loan Balance ($A)</t>
  </si>
  <si>
    <t>Total Valuation of the Properties ($A)</t>
  </si>
  <si>
    <t>Weighted Average Mortgage Rate (%)</t>
  </si>
  <si>
    <t>Weighted Average Original Term to Maturity (Months)</t>
  </si>
  <si>
    <t>Weighted Average Remaining Term to Maturity (Months)</t>
  </si>
  <si>
    <t>Weighted Average Seasoning (Months)</t>
  </si>
  <si>
    <t>Fact Loan Average Balance Per Loan</t>
  </si>
  <si>
    <t>Fact Loan Number Portion Percentage</t>
  </si>
  <si>
    <t>Fact Loan Balance Portion Percentage</t>
  </si>
  <si>
    <t xml:space="preserve">State Distribution for Main Security
</t>
  </si>
  <si>
    <t>Region Distribution for Main Security</t>
  </si>
  <si>
    <t>Region Main Security Loan Number Portion Percentage</t>
  </si>
  <si>
    <t>Region Main Security Loan Balance Portion Percentage</t>
  </si>
  <si>
    <t>State Main Security Loan Number Portion Percentage</t>
  </si>
  <si>
    <t>State Main Security Loan Balance Portion Percentage</t>
  </si>
  <si>
    <t>Current Rate Distribution</t>
  </si>
  <si>
    <t>Days in arrears</t>
  </si>
  <si>
    <t>Occupancy Purpose</t>
  </si>
  <si>
    <t>Consolidation Security Loan Details Report</t>
  </si>
  <si>
    <t>Loan with failed Securities Report</t>
  </si>
  <si>
    <t>Consolidation Loan Security Details Report</t>
  </si>
  <si>
    <t>Loan AuditCode Report</t>
  </si>
  <si>
    <t>Loan Customer Report</t>
  </si>
  <si>
    <t>Rating Agency Report</t>
  </si>
  <si>
    <t>All</t>
  </si>
  <si>
    <t>&lt;= 5.00%</t>
  </si>
  <si>
    <t>0035</t>
  </si>
  <si>
    <t>Combined</t>
  </si>
  <si>
    <t>Trust ID</t>
  </si>
  <si>
    <t>DimPoolId</t>
  </si>
  <si>
    <t>Failed Loan Count</t>
  </si>
  <si>
    <t>Passed Loan Count</t>
  </si>
  <si>
    <t>Total Loan Count</t>
  </si>
  <si>
    <t>Criteria Report Type</t>
  </si>
  <si>
    <t>Consolidation EC Report</t>
  </si>
  <si>
    <t>Loan EC Report</t>
  </si>
  <si>
    <t>Security EC Report</t>
  </si>
  <si>
    <t>Failed Loan Balance</t>
  </si>
  <si>
    <t>Passed Loan Balance</t>
  </si>
  <si>
    <t>Total Loan Balance</t>
  </si>
  <si>
    <t>AUS_EC01_ResidentType</t>
  </si>
  <si>
    <t>AUS_EC02_EnforcementFlag</t>
  </si>
  <si>
    <t>AUS_EC03_LitigationFlag</t>
  </si>
  <si>
    <t>AUS_EC04_ProductCode</t>
  </si>
  <si>
    <t>AUS_EC05_OriginalBrand</t>
  </si>
  <si>
    <t>AUS_EC06_01_PaymentTypeDefault</t>
  </si>
  <si>
    <t>AUS_EC08_MaturityDate</t>
  </si>
  <si>
    <t>AUS_EC09_LoanStartDate</t>
  </si>
  <si>
    <t>AUS_EC10_ProgressiveDrawdownFlag</t>
  </si>
  <si>
    <t>AUS_EC11_DaysInArrears</t>
  </si>
  <si>
    <t>AUS_EC12_MinimumLoanSize</t>
  </si>
  <si>
    <t>AUS_EC12_MaximumLoanSize</t>
  </si>
  <si>
    <t>AUS_EC13_MortgageInsurerCode</t>
  </si>
  <si>
    <t>AUS_EC14_LoanPurposeCode</t>
  </si>
  <si>
    <t>AUS_EC15_FixedRateExpiryDate</t>
  </si>
  <si>
    <t>AUS_EC21_AuditCode</t>
  </si>
  <si>
    <t>AUS_EC22_MaximumNoOfSecurities</t>
  </si>
  <si>
    <t>AUS_EC29_InterestRate</t>
  </si>
  <si>
    <t>AUS_EC31_LoanStartDatePeriod</t>
  </si>
  <si>
    <t>AUS_EC32_GLClass</t>
  </si>
  <si>
    <t>AUS_EC35_LoanAccountNumber</t>
  </si>
  <si>
    <t>AUS_EC41_ConsolidationLTVCriteriaLoan</t>
  </si>
  <si>
    <t>ALR - Loan Summary</t>
  </si>
  <si>
    <t>ALR - Security Summary</t>
  </si>
  <si>
    <t>Failed Security Count</t>
  </si>
  <si>
    <t>Passed Security Count</t>
  </si>
  <si>
    <t>Total Security Count</t>
  </si>
  <si>
    <t>Failed Security Valuation Amount</t>
  </si>
  <si>
    <t>Passed Security Valuation Amount</t>
  </si>
  <si>
    <t>Total Security Valuation Amount</t>
  </si>
  <si>
    <t>ALR - Consolidation Summary</t>
  </si>
  <si>
    <t>Failed Consolidation Count</t>
  </si>
  <si>
    <t>Passed Consolidation Count</t>
  </si>
  <si>
    <t>Total Consolidation Count</t>
  </si>
  <si>
    <t>Failed Consolidation Balance</t>
  </si>
  <si>
    <t>Passed Consolidation Balance</t>
  </si>
  <si>
    <t>Total Consolidation Balance</t>
  </si>
  <si>
    <t>ECPass2</t>
  </si>
  <si>
    <t>(Multiple Items)</t>
  </si>
  <si>
    <t>Interest Rate Type
Interest Rate Type Description</t>
  </si>
  <si>
    <t>Payment Type</t>
  </si>
  <si>
    <t>Mortgage Insurance</t>
  </si>
  <si>
    <t>AUS_EC19_SecurityPropertyNatureCode</t>
  </si>
  <si>
    <t>AUS_EC20_SecurityPropertyType</t>
  </si>
  <si>
    <t>AUS_EC26_ApprovalValuation</t>
  </si>
  <si>
    <t>AUS_EC30_ValidSecurityType</t>
  </si>
  <si>
    <t>AUS_EC33_SecurityStreetName</t>
  </si>
  <si>
    <t>AUS_EC42_ConsolidationLTVCriteriaSecurity</t>
  </si>
  <si>
    <t>AUS_EC17_MaximumLTV</t>
  </si>
  <si>
    <t>Row Labels</t>
  </si>
  <si>
    <t>N</t>
  </si>
  <si>
    <t>Fact Loan Count</t>
  </si>
  <si>
    <t>Scrubbed Loan Distribution</t>
  </si>
  <si>
    <t>EC601_Linked Loan Scenario 1_NewPoolByUnsoldLoansOnly</t>
  </si>
  <si>
    <t>Rating Agency Supplementary Report</t>
  </si>
  <si>
    <t>Fixed Option Home Loan - Low Doc</t>
  </si>
  <si>
    <t>IPL - Fixed Rate - Low Doc</t>
  </si>
  <si>
    <t>IPL - Variable Rate - Low Doc</t>
  </si>
  <si>
    <t>Premium Option Home Loan - Low Doc</t>
  </si>
  <si>
    <t>Rocket - Housing Loan Variable - Low Doc</t>
  </si>
  <si>
    <t>Rocket - Variable - IPL - Low Doc</t>
  </si>
  <si>
    <t>3.751% - 4.000%</t>
  </si>
  <si>
    <t>&lt; = 3 Mths</t>
  </si>
  <si>
    <t>&gt; 12 Mths and &lt;= 18 Mths</t>
  </si>
  <si>
    <t>&gt; 18 Mths and &lt;= 24 Mths</t>
  </si>
  <si>
    <t>&gt; 2 and &lt;= 3 yrs</t>
  </si>
  <si>
    <t>&gt; 3 and &lt;= 4 yrs</t>
  </si>
  <si>
    <t>&gt; 3 Mths and &lt;= 6 Mths</t>
  </si>
  <si>
    <t>&gt; 4 and &lt;= 5 yrs</t>
  </si>
  <si>
    <t>&gt; 6 Mths and &lt;= 12 Mths</t>
  </si>
  <si>
    <t>20120731</t>
  </si>
  <si>
    <t>Main Security Occupancy Purpose By Code</t>
  </si>
  <si>
    <t>Main Security Occupancy Purpose By Desc</t>
  </si>
  <si>
    <t>00</t>
  </si>
  <si>
    <t>01</t>
  </si>
  <si>
    <t>02</t>
  </si>
  <si>
    <t>03</t>
  </si>
  <si>
    <t>Occupancy Purpose Code</t>
  </si>
  <si>
    <t>Reporting Date</t>
  </si>
  <si>
    <t>Interest Rate Type Desc</t>
  </si>
  <si>
    <t>992</t>
  </si>
  <si>
    <t>AUS_EC06_03_PaymentType_InterestOnly_IPANXCalculation</t>
  </si>
  <si>
    <t>AUS_EC36_HardshipFlag</t>
  </si>
  <si>
    <t>AUS_EC18_MinimumLTV</t>
  </si>
  <si>
    <t>AUS_EC39_SameSecurityAddrMultiSecurityNums</t>
  </si>
  <si>
    <t>AUS_EC43_SecuritiesWithoutPassedLoans</t>
  </si>
  <si>
    <t>&gt; 5 yrs</t>
  </si>
  <si>
    <t>Y</t>
  </si>
  <si>
    <t>Converted Motel Units</t>
  </si>
  <si>
    <t>Converted Industrial Property</t>
  </si>
  <si>
    <t>Number of Post Consolidation ID Groups</t>
  </si>
  <si>
    <t>Weighted Average Current Balance Loan-to-Value Ratio (%)</t>
  </si>
  <si>
    <t>Highest Consolidated Current Balance LVR</t>
  </si>
  <si>
    <t xml:space="preserve">Lowest Consolidated CurrentBalance LVR </t>
  </si>
  <si>
    <t>Highest Consolidated Current Limit LVR</t>
  </si>
  <si>
    <t>Lowest Consolidated Current Limit LVR</t>
  </si>
  <si>
    <t>Maximum Current Remaining Term to Maturity (Months)</t>
  </si>
  <si>
    <t>% of Investment Property Loan</t>
  </si>
  <si>
    <t>% of Low Doc Loans</t>
  </si>
  <si>
    <t>% of Interest Only</t>
  </si>
  <si>
    <t>% of Principal and Interest</t>
  </si>
  <si>
    <t>% of loans scrubbed</t>
  </si>
  <si>
    <t>% Mortgage Insured</t>
  </si>
  <si>
    <t>% Owener Occupied</t>
  </si>
  <si>
    <t>Fixed Housing Loan Balance $</t>
  </si>
  <si>
    <t>Variable Housing Loan Balance $</t>
  </si>
  <si>
    <t>Other</t>
  </si>
  <si>
    <t>Victoria</t>
  </si>
  <si>
    <t>Queensland</t>
  </si>
  <si>
    <t>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</si>
</sst>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$&quot;#,##0.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3" fontId="5" fillId="0" borderId="0" xfId="0" applyNumberFormat="1" applyFont="1"/>
    <xf numFmtId="164" fontId="5" fillId="0" borderId="0" xfId="0" applyNumberFormat="1" applyFont="1"/>
    <xf numFmtId="10" fontId="5" fillId="0" borderId="0" xfId="0" applyNumberFormat="1" applyFont="1"/>
    <xf numFmtId="4" fontId="5" fillId="0" borderId="0" xfId="0" applyNumberFormat="1" applyFont="1"/>
    <xf numFmtId="0" fontId="6" fillId="0" borderId="0" xfId="0" applyFont="1"/>
    <xf numFmtId="0" fontId="4" fillId="0" borderId="0" xfId="0" pivotButton="1" applyFont="1"/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NumberFormat="1" applyFont="1"/>
    <xf numFmtId="0" fontId="6" fillId="0" borderId="0" xfId="0" pivotButton="1" applyFont="1"/>
    <xf numFmtId="164" fontId="4" fillId="0" borderId="0" xfId="0" pivotButton="1" applyNumberFormat="1" applyFont="1"/>
    <xf numFmtId="3" fontId="4" fillId="0" borderId="0" xfId="0" applyNumberFormat="1" applyFont="1"/>
    <xf numFmtId="0" fontId="6" fillId="0" borderId="0" xfId="0" applyFont="1" applyFill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0" fontId="8" fillId="0" borderId="0" xfId="0" applyNumberFormat="1" applyFont="1"/>
    <xf numFmtId="14" fontId="4" fillId="0" borderId="0" xfId="0" applyNumberFormat="1" applyFont="1"/>
    <xf numFmtId="0" fontId="8" fillId="0" borderId="0" xfId="0" pivotButton="1" applyFont="1"/>
    <xf numFmtId="0" fontId="8" fillId="0" borderId="0" xfId="0" applyFont="1"/>
    <xf numFmtId="0" fontId="9" fillId="0" borderId="0" xfId="0" pivotButton="1" applyFont="1"/>
    <xf numFmtId="3" fontId="8" fillId="0" borderId="0" xfId="0" applyNumberFormat="1" applyFont="1"/>
    <xf numFmtId="0" fontId="8" fillId="0" borderId="0" xfId="0" applyNumberFormat="1" applyFont="1"/>
    <xf numFmtId="3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indent="1"/>
    </xf>
    <xf numFmtId="0" fontId="8" fillId="0" borderId="0" xfId="0" applyFont="1" applyAlignment="1">
      <alignment horizontal="right"/>
    </xf>
    <xf numFmtId="0" fontId="4" fillId="0" borderId="0" xfId="0" pivotButton="1" applyFont="1" applyAlignment="1">
      <alignment horizontal="right"/>
    </xf>
    <xf numFmtId="3" fontId="8" fillId="0" borderId="0" xfId="0" pivotButton="1" applyNumberFormat="1" applyFont="1" applyAlignment="1">
      <alignment horizontal="right"/>
    </xf>
    <xf numFmtId="0" fontId="8" fillId="0" borderId="0" xfId="0" pivotButton="1" applyFont="1" applyAlignment="1"/>
    <xf numFmtId="3" fontId="4" fillId="0" borderId="0" xfId="0" pivotButton="1" applyNumberFormat="1" applyFont="1" applyAlignment="1">
      <alignment horizontal="right"/>
    </xf>
    <xf numFmtId="0" fontId="4" fillId="0" borderId="0" xfId="0" applyFont="1" applyAlignment="1">
      <alignment horizontal="left" indent="1"/>
    </xf>
    <xf numFmtId="0" fontId="5" fillId="0" borderId="0" xfId="0" applyNumberFormat="1" applyFont="1"/>
    <xf numFmtId="165" fontId="5" fillId="0" borderId="0" xfId="0" applyNumberFormat="1" applyFont="1"/>
    <xf numFmtId="0" fontId="4" fillId="0" borderId="0" xfId="0" pivotButton="1" applyFont="1" applyAlignment="1"/>
  </cellXfs>
  <cellStyles count="6">
    <cellStyle name="Comma 2" xfId="2"/>
    <cellStyle name="Comma 3" xfId="4"/>
    <cellStyle name="Normal" xfId="0" builtinId="0"/>
    <cellStyle name="Normal 2" xfId="1"/>
    <cellStyle name="Normal 3" xfId="3"/>
    <cellStyle name="Percent 2" xfId="5"/>
  </cellStyles>
  <dxfs count="913"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numFmt numFmtId="164" formatCode="&quot;$&quot;#,##0.00"/>
      <alignment horizontal="left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10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b/>
      </font>
    </dxf>
    <dxf>
      <font>
        <sz val="10"/>
      </font>
    </dxf>
    <dxf>
      <font>
        <b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font>
        <b/>
      </font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font>
        <b/>
      </font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&quot;$&quot;#,##0.00"/>
    </dxf>
    <dxf>
      <numFmt numFmtId="164" formatCode="&quot;$&quot;#,##0.00"/>
      <alignment horizontal="left" readingOrder="0"/>
    </dxf>
    <dxf>
      <numFmt numFmtId="3" formatCode="#,##0"/>
    </dxf>
    <dxf>
      <numFmt numFmtId="4" formatCode="#,##0.00"/>
      <alignment horizontal="left" readingOrder="0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font>
        <b/>
      </font>
    </dxf>
    <dxf>
      <alignment horizontal="left" readingOrder="0"/>
    </dxf>
    <dxf>
      <numFmt numFmtId="164" formatCode="&quot;$&quot;#,##0.0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numFmt numFmtId="164" formatCode="&quot;$&quot;#,##0.00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name val="Calibri"/>
        <scheme val="minor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numFmt numFmtId="164" formatCode="&quot;$&quot;#,##0.0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left" readingOrder="0"/>
    </dxf>
    <dxf>
      <alignment horizontal="left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font>
        <sz val="10"/>
      </font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sz val="10"/>
      </font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sz val="10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right" readingOrder="0"/>
    </dxf>
    <dxf>
      <alignment horizontal="right" readingOrder="0"/>
    </dxf>
    <dxf>
      <alignment horizontal="right" readingOrder="0"/>
    </dxf>
    <dxf>
      <numFmt numFmtId="19" formatCode="d/mm/yyyy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numFmt numFmtId="164" formatCode="&quot;$&quot;#,##0.00"/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numFmt numFmtId="164" formatCode="&quot;$&quot;#,##0.00"/>
    </dxf>
    <dxf>
      <font>
        <b/>
      </font>
    </dxf>
    <dxf>
      <font>
        <b/>
      </font>
    </dxf>
    <dxf>
      <font>
        <sz val="10"/>
      </font>
    </dxf>
    <dxf>
      <alignment horizontal="right" readingOrder="0"/>
    </dxf>
    <dxf>
      <alignment horizontal="right" readingOrder="0"/>
    </dxf>
    <dxf>
      <alignment horizontal="right" readingOrder="0"/>
    </dxf>
    <dxf>
      <font>
        <b/>
      </font>
    </dxf>
    <dxf>
      <font>
        <sz val="10"/>
      </font>
    </dxf>
    <dxf>
      <font>
        <b/>
      </font>
    </dxf>
    <dxf>
      <numFmt numFmtId="164" formatCode="&quot;$&quot;#,##0.00"/>
    </dxf>
    <dxf>
      <font>
        <sz val="10"/>
      </font>
    </dxf>
    <dxf>
      <numFmt numFmtId="165" formatCode="0.0000%"/>
    </dxf>
    <dxf>
      <numFmt numFmtId="165" formatCode="0.0000%"/>
    </dxf>
    <dxf>
      <numFmt numFmtId="0" formatCode="General"/>
    </dxf>
    <dxf>
      <numFmt numFmtId="164" formatCode="&quot;$&quot;#,##0.0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.00"/>
    </dxf>
    <dxf>
      <font>
        <color theme="3" tint="-0.249977111117893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14" formatCode="0.00%"/>
    </dxf>
    <dxf>
      <numFmt numFmtId="3" formatCode="#,##0"/>
    </dxf>
    <dxf>
      <numFmt numFmtId="164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pivotCacheDefinition" Target="pivotCache/pivotCacheDefinition14.xml"/><Relationship Id="rId39" Type="http://schemas.openxmlformats.org/officeDocument/2006/relationships/pivotCacheDefinition" Target="pivotCache/pivotCacheDefinition2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34" Type="http://schemas.openxmlformats.org/officeDocument/2006/relationships/pivotCacheDefinition" Target="pivotCache/pivotCacheDefinition22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pivotCacheDefinition" Target="pivotCache/pivotCacheDefinition13.xml"/><Relationship Id="rId33" Type="http://schemas.openxmlformats.org/officeDocument/2006/relationships/pivotCacheDefinition" Target="pivotCache/pivotCacheDefinition21.xml"/><Relationship Id="rId38" Type="http://schemas.openxmlformats.org/officeDocument/2006/relationships/pivotCacheDefinition" Target="pivotCache/pivotCacheDefinition26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32" Type="http://schemas.openxmlformats.org/officeDocument/2006/relationships/pivotCacheDefinition" Target="pivotCache/pivotCacheDefinition20.xml"/><Relationship Id="rId37" Type="http://schemas.openxmlformats.org/officeDocument/2006/relationships/pivotCacheDefinition" Target="pivotCache/pivotCacheDefinition25.xml"/><Relationship Id="rId40" Type="http://schemas.openxmlformats.org/officeDocument/2006/relationships/pivotCacheDefinition" Target="pivotCache/pivotCacheDefinition28.xml"/><Relationship Id="rId45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pivotCacheDefinition" Target="pivotCache/pivotCacheDefinition16.xml"/><Relationship Id="rId36" Type="http://schemas.openxmlformats.org/officeDocument/2006/relationships/pivotCacheDefinition" Target="pivotCache/pivotCacheDefinition2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pivotCacheDefinition" Target="pivotCache/pivotCacheDefinition19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pivotCacheDefinition" Target="pivotCache/pivotCacheDefinition15.xml"/><Relationship Id="rId30" Type="http://schemas.openxmlformats.org/officeDocument/2006/relationships/pivotCacheDefinition" Target="pivotCache/pivotCacheDefinition18.xml"/><Relationship Id="rId35" Type="http://schemas.openxmlformats.org/officeDocument/2006/relationships/pivotCacheDefinition" Target="pivotCache/pivotCacheDefinition23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FS_L049686" refreshedDate="41278.592915046298" backgroundQuery="1" createdVersion="3" refreshedVersion="4" minRefreshableVersion="3" recordCount="0" supportSubquery="1" supportAdvancedDrill="1">
  <cacheSource type="external" connectionId="1"/>
  <cacheFields count="20"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Criteria].[Hierarchy - Criteria Report Type].[Criteria Report Type]" caption="Criteria Report Type" numFmtId="0" hierarchy="24" level="1">
      <sharedItems count="1">
        <s v="[Dimension Criteria].[Hierarchy - Criteria Report Type].[Criteria Report Type].&amp;[Consolidation EC Report]" c="Consolidation EC Report"/>
      </sharedItems>
    </cacheField>
    <cacheField name="[Dimension Criteria].[Hierarchy - Criteria Report Type].[Criteria ID]" caption="Criteria ID" numFmtId="0" hierarchy="24" level="2">
      <sharedItems containsSemiMixedTypes="0" containsString="0"/>
    </cacheField>
    <cacheField name="[Dimension Criteria].[Hierarchy - Criteria Report Type].[Criteria ID].[Criteria Description]" caption="Criteria Description" propertyName="Criteria Description" numFmtId="0" hierarchy="24" level="2" memberPropertyField="1">
      <sharedItems containsSemiMixedTypes="0" containsString="0"/>
    </cacheField>
    <cacheField name="[Dimension Criteria].[Hierarchy - Criteria Report Type].[Criteria ID].[Criteria Pass]" caption="Criteria Pass" propertyName="Criteria Pass" numFmtId="0" hierarchy="24" level="2" memberPropertyField="1">
      <sharedItems containsSemiMixedTypes="0" containsString="0"/>
    </cacheField>
    <cacheField name="[Dimension Criteria].[Hierarchy - Criteria Report Type].[Criteria ID].[Criteria Report Type]" caption="Criteria Report Type" propertyName="Criteria Report Type" numFmtId="0" hierarchy="24" level="2" memberPropertyField="1">
      <sharedItems containsSemiMixedTypes="0" containsString="0"/>
    </cacheField>
    <cacheField name="[Dimension Criteria].[Hierarchy - Criteria Report Type].[Criteria ID].[Criteria Set]" caption="Criteria Set" propertyName="Criteria Set" numFmtId="0" hierarchy="24" level="2" memberPropertyField="1">
      <sharedItems containsSemiMixedTypes="0" containsString="0"/>
    </cacheField>
    <cacheField name="[Dimension Criteria].[Hierarchy - Criteria Report Type].[Criteria ID].[Criteria Type]" caption="Criteria Type" propertyName="Criteria Type" numFmtId="0" hierarchy="24" level="2" memberPropertyField="1">
      <sharedItems containsSemiMixedTypes="0" containsString="0"/>
    </cacheField>
    <cacheField name="[Dimension Criteria].[Hierarchy - Criteria Report Type].[Criteria ID].[Sequence No]" caption="Sequence No" propertyName="Sequence No" numFmtId="0" hierarchy="24" level="2" memberPropertyField="1">
      <sharedItems containsSemiMixedTypes="0" containsString="0"/>
    </cacheField>
    <cacheField name="[Dimension LTV Pass].[LTV Pass No].[LTV Pass No]" caption="LTV Pass No" numFmtId="0" hierarchy="52" level="1">
      <sharedItems containsSemiMixedTypes="0" containsString="0"/>
    </cacheField>
    <cacheField name="[Measures].[Failed Consolidation Count]" caption="Failed Consolidation Count" numFmtId="0" hierarchy="180" level="32767"/>
    <cacheField name="[Measures].[Passed Consolidation Count]" caption="Passed Consolidation Count" numFmtId="0" hierarchy="181" level="32767"/>
    <cacheField name="[Measures].[Total Consolidation Count]" caption="Total Consolidation Count" numFmtId="0" hierarchy="179" level="32767"/>
    <cacheField name="[Measures].[Failed Consolidation Balance]" caption="Failed Consolidation Balance" numFmtId="0" hierarchy="186" level="32767"/>
    <cacheField name="[Measures].[Passed Consolidation Balance]" caption="Passed Consolidation Balance" numFmtId="0" hierarchy="187" level="32767"/>
    <cacheField name="[Measures].[Total Consolidation Balance]" caption="Total Consolidation Balance" numFmtId="0" hierarchy="185" level="32767"/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3" unbalanced="0">
      <fieldsUsage count="3">
        <fieldUsage x="-1"/>
        <fieldUsage x="4"/>
        <fieldUsage x="5"/>
      </fieldsUsage>
    </cacheHierarchy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12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9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0" unbalanced="0"/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 oneField="1">
      <fieldsUsage count="1">
        <fieldUsage x="15"/>
      </fieldsUsage>
    </cacheHierarchy>
    <cacheHierarchy uniqueName="[Measures].[Failed Consolidation Count]" caption="Failed Consolidation Count" measure="1" displayFolder="" measureGroup="ConsolidationECResult" count="0" oneField="1">
      <fieldsUsage count="1">
        <fieldUsage x="13"/>
      </fieldsUsage>
    </cacheHierarchy>
    <cacheHierarchy uniqueName="[Measures].[Passed Consolidation Count]" caption="Passed Consolidation Count" measure="1" displayFolder="" measureGroup="ConsolidationECResult" count="0" oneField="1">
      <fieldsUsage count="1">
        <fieldUsage x="14"/>
      </fieldsUsage>
    </cacheHierarchy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 oneField="1">
      <fieldsUsage count="1">
        <fieldUsage x="18"/>
      </fieldsUsage>
    </cacheHierarchy>
    <cacheHierarchy uniqueName="[Measures].[Failed Consolidation Balance]" caption="Failed Consolidation Balance" measure="1" displayFolder="" measureGroup="ConsolidationECResult" count="0" oneField="1">
      <fieldsUsage count="1">
        <fieldUsage x="16"/>
      </fieldsUsage>
    </cacheHierarchy>
    <cacheHierarchy uniqueName="[Measures].[Passed Consolidation Balance]" caption="Passed Consolidation Balance" measure="1" displayFolder="" measureGroup="ConsolidationECResult" count="0" oneField="1">
      <fieldsUsage count="1">
        <fieldUsage x="17"/>
      </fieldsUsage>
    </cacheHierarchy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TFS_L049686" refreshedDate="41278.593000115739" backgroundQuery="1" createdVersion="3" refreshedVersion="4" minRefreshableVersion="3" recordCount="0" supportSubquery="1" supportAdvancedDrill="1">
  <cacheSource type="external" connectionId="1"/>
  <cacheFields count="15">
    <cacheField name="[Dimension IO Remaining Term Distribution].[Distributions Desc].[Distributions Desc]" caption="Distributions Desc" numFmtId="0" hierarchy="37" level="1">
      <sharedItems count="10">
        <s v="[Dimension IO Remaining Term Distribution].[Distributions Desc].&amp;[&lt; = 3 Mths]" c="&lt; = 3 Mths"/>
        <s v="[Dimension IO Remaining Term Distribution].[Distributions Desc].&amp;[&gt; 12 Mths and &lt;= 18 Mths]" c="&gt; 12 Mths and &lt;= 18 Mths"/>
        <s v="[Dimension IO Remaining Term Distribution].[Distributions Desc].&amp;[&gt; 18 Mths and &lt;= 24 Mths]" c="&gt; 18 Mths and &lt;= 24 Mths"/>
        <s v="[Dimension IO Remaining Term Distribution].[Distributions Desc].&amp;[&gt; 2 and &lt;= 3 yrs]" c="&gt; 2 and &lt;= 3 yrs"/>
        <s v="[Dimension IO Remaining Term Distribution].[Distributions Desc].&amp;[&gt; 3 and &lt;= 4 yrs]" c="&gt; 3 and &lt;= 4 yrs"/>
        <s v="[Dimension IO Remaining Term Distribution].[Distributions Desc].&amp;[&gt; 3 Mths and &lt;= 6 Mths]" c="&gt; 3 Mths and &lt;= 6 Mths"/>
        <s v="[Dimension IO Remaining Term Distribution].[Distributions Desc].&amp;[&gt; 4 and &lt;= 5 yrs]" c="&gt; 4 and &lt;= 5 yrs"/>
        <s v="[Dimension IO Remaining Term Distribution].[Distributions Desc].&amp;[&gt; 5 yrs]" c="&gt; 5 yrs"/>
        <s v="[Dimension IO Remaining Term Distribution].[Distributions Desc].&amp;[&gt; 6 Mths and &lt;= 12 Mths]" c="&gt; 6 Mths and &lt;= 12 Mths"/>
        <s v="[Dimension IO Remaining Term Distribution].[Distributions Desc].&amp;[Unknown]" c="Unknown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2" unbalanced="0">
      <fieldsUsage count="2">
        <fieldUsage x="-1"/>
        <fieldUsage x="0"/>
      </fieldsUsage>
    </cacheHierarchy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TFS_L049686" refreshedDate="41278.593009722223" backgroundQuery="1" createdVersion="3" refreshedVersion="4" minRefreshableVersion="3" recordCount="0" supportSubquery="1" supportAdvancedDrill="1">
  <cacheSource type="external" connectionId="1"/>
  <cacheFields count="15">
    <cacheField name="[Dimension Days In Arrears Distribution].[Distributions Desc].[Distributions Desc]" caption="Distributions Desc" numFmtId="0" hierarchy="33" level="1">
      <sharedItems count="2">
        <s v="[Dimension Days In Arrears Distribution].[Distributions Desc].&amp;[&gt; 0 - &lt;= 30 days]" c="&gt; 0 - &lt;= 30 days"/>
        <s v="[Dimension Days In Arrears Distribution].[Distributions Desc].&amp;[Current]" c="Current"/>
      </sharedItems>
    </cacheField>
    <cacheField name="[Measures].[Fact Loan Count]" caption="Fact Loan Count" numFmtId="0" hierarchy="105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Current Principal Balance]" caption="Current Principal Balance" numFmtId="0" hierarchy="106" level="32767"/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2" unbalanced="0">
      <fieldsUsage count="2">
        <fieldUsage x="-1"/>
        <fieldUsage x="0"/>
      </fieldsUsage>
    </cacheHierarchy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2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3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6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TFS_L049686" refreshedDate="41278.593013888887" backgroundQuery="1" createdVersion="4" refreshedVersion="4" minRefreshableVersion="3" recordCount="0" supportSubquery="1" supportAdvancedDrill="1">
  <cacheSource type="external" connectionId="1"/>
  <cacheFields count="14"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LTV Pass].[LTV Pass No].[LTV Pass No]" caption="LTV Pass No" numFmtId="0" hierarchy="52" level="1">
      <sharedItems containsSemiMixedTypes="0" containsString="0"/>
    </cacheField>
    <cacheField name="[Dimension Main Security].[Occupancy Purpose Code].[Occupancy Purpose Code]" caption="Occupancy Purpose Code" numFmtId="0" hierarchy="59" level="1">
      <sharedItems count="4">
        <s v="[Dimension Main Security].[Occupancy Purpose Code].&amp;[00]" c="00"/>
        <s v="[Dimension Main Security].[Occupancy Purpose Code].&amp;[01]" c="01"/>
        <s v="[Dimension Main Security].[Occupancy Purpose Code].&amp;[02]" c="02"/>
        <s v="[Dimension Main Security].[Occupancy Purpose Code].&amp;[03]" c="03"/>
      </sharedItems>
    </cacheField>
    <cacheField name="[Measures].[Fact Loan Count]" caption="Fact Loan Count" numFmtId="0" hierarchy="105" level="32767"/>
    <cacheField name="[Dimension Pool].[Dim Reporting Date ID].[Dim Reporting Date ID]" caption="Dim Reporting Date ID" numFmtId="0" hierarchy="79" level="1">
      <sharedItems containsSemiMixedTypes="0" containsString="0"/>
    </cacheField>
    <cacheField name="[Measures].[Current Principal Balance]" caption="Current Principal Balance" numFmtId="0" hierarchy="106" level="32767"/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6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2" unbalanced="0">
      <fieldsUsage count="2">
        <fieldUsage x="-1"/>
        <fieldUsage x="7"/>
      </fieldsUsage>
    </cacheHierarchy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9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2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0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8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0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12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13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11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TFS_L049686" refreshedDate="41278.593018402775" backgroundQuery="1" createdVersion="3" refreshedVersion="4" minRefreshableVersion="3" recordCount="0" supportSubquery="1" supportAdvancedDrill="1">
  <cacheSource type="external" connectionId="1"/>
  <cacheFields count="28">
    <cacheField name="[Dimension Main Static Security].[Geography].[Country Code]" caption="Country Code" numFmtId="0" hierarchy="69" level="1">
      <sharedItems containsSemiMixedTypes="0" containsString="0"/>
    </cacheField>
    <cacheField name="[Dimension Main Static Security].[Geography].[Region]" caption="Region" numFmtId="0" hierarchy="69" level="2">
      <sharedItems containsSemiMixedTypes="0" containsString="0"/>
    </cacheField>
    <cacheField name="[Dimension Main Static Security].[Geography].[Dim Security ID]" caption="Dim Security ID" numFmtId="0" hierarchy="69" level="3">
      <sharedItems containsSemiMixedTypes="0" containsString="0"/>
    </cacheField>
    <cacheField name="[Dimension Main Static Security].[Geography].[Region].[Country Code]" caption="Country Code" propertyName="Country Code" numFmtId="0" hierarchy="69" level="2" memberPropertyField="1">
      <sharedItems containsSemiMixedTypes="0" containsString="0"/>
    </cacheField>
    <cacheField name="[Dimension Main Static Security].[Geography].[Dim Security ID].[Dim Pool ID]" caption="Dim Pool ID" propertyName="Dim Pool ID" numFmtId="0" hierarchy="69" level="3" memberPropertyField="1">
      <sharedItems containsSemiMixedTypes="0" containsString="0"/>
    </cacheField>
    <cacheField name="[Dimension Main Static Security].[Geography].[Dim Security ID].[Occupancy Purpose Code]" caption="Occupancy Purpose Code" propertyName="Occupancy Purpose Code" numFmtId="0" hierarchy="69" level="3" memberPropertyField="1">
      <sharedItems containsSemiMixedTypes="0" containsString="0"/>
    </cacheField>
    <cacheField name="[Dimension Main Static Security].[Geography].[Dim Security ID].[Occupancy Purpose Desc]" caption="Occupancy Purpose Desc" propertyName="Occupancy Purpose Desc" numFmtId="0" hierarchy="69" level="3" memberPropertyField="1">
      <sharedItems containsSemiMixedTypes="0" containsString="0"/>
    </cacheField>
    <cacheField name="[Dimension Main Static Security].[Geography].[Dim Security ID].[Post Code]" caption="Post Code" propertyName="Post Code" numFmtId="0" hierarchy="69" level="3" memberPropertyField="1">
      <sharedItems containsSemiMixedTypes="0" containsString="0"/>
    </cacheField>
    <cacheField name="[Dimension Main Static Security].[Geography].[Dim Security ID].[Property Type Code]" caption="Property Type Code" propertyName="Property Type Code" numFmtId="0" hierarchy="69" level="3" memberPropertyField="1">
      <sharedItems containsSemiMixedTypes="0" containsString="0"/>
    </cacheField>
    <cacheField name="[Dimension Main Static Security].[Geography].[Dim Security ID].[Property Type Desc]" caption="Property Type Desc" propertyName="Property Type Desc" numFmtId="0" hierarchy="69" level="3" memberPropertyField="1">
      <sharedItems containsSemiMixedTypes="0" containsString="0"/>
    </cacheField>
    <cacheField name="[Dimension Main Static Security].[Geography].[Dim Security ID].[Region]" caption="Region" propertyName="Region" numFmtId="0" hierarchy="69" level="3" memberPropertyField="1">
      <sharedItems containsSemiMixedTypes="0" containsString="0"/>
    </cacheField>
    <cacheField name="[Dimension Main Static Security].[Geography].[Dim Security ID].[State]" caption="State" propertyName="State" numFmtId="0" hierarchy="69" level="3" memberPropertyField="1">
      <sharedItems containsSemiMixedTypes="0" containsString="0"/>
    </cacheField>
    <cacheField name="[Dimension Main Static Security].[Geography].[Dim Security ID].[Suburb]" caption="Suburb" propertyName="Suburb" numFmtId="0" hierarchy="69" level="3" memberPropertyField="1">
      <sharedItems containsSemiMixedTypes="0" containsString="0"/>
    </cacheField>
    <cacheField name="[Dimension Loan].[Payment Type Desc].[Payment Type Desc]" caption="Payment Type Desc" numFmtId="0" hierarchy="46" level="1">
      <sharedItems count="2">
        <s v="[Dimension Loan].[Payment Type Desc].&amp;[Interest Only]" c="Interest Only"/>
        <s v="[Dimension Loan].[Payment Type Desc].&amp;[Principal and Interest]" c="Principal and Interest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unt="1">
        <s v="[Dimension LTV Pass].[LTV Pass No].&amp;[ECPass3]" c="ECPass3"/>
      </sharedItems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2" unbalanced="0">
      <fieldsUsage count="2">
        <fieldUsage x="-1"/>
        <fieldUsage x="13"/>
      </fieldsUsage>
    </cacheHierarchy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16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4" unbalanced="0">
      <fieldsUsage count="4">
        <fieldUsage x="-1"/>
        <fieldUsage x="0"/>
        <fieldUsage x="1"/>
        <fieldUsage x="2"/>
      </fieldsUsage>
    </cacheHierarchy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27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23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17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4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5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21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22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20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TFS_L049686" refreshedDate="41278.593022800924" backgroundQuery="1" createdVersion="3" refreshedVersion="4" minRefreshableVersion="3" recordCount="0" supportSubquery="1" supportAdvancedDrill="1">
  <cacheSource type="external" connectionId="1"/>
  <cacheFields count="15">
    <cacheField name="[Dimension Loan].[Interest Rate Type Desc].[Interest Rate Type Desc]" caption="Interest Rate Type Desc" numFmtId="0" hierarchy="42" level="1">
      <sharedItems count="2">
        <s v="[Dimension Loan].[Interest Rate Type Desc].&amp;[FIXED]" c="FIXED"/>
        <s v="[Dimension Loan].[Interest Rate Type Desc].&amp;[VARIABLE]" c="VARIABLE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2" unbalanced="0">
      <fieldsUsage count="2">
        <fieldUsage x="-1"/>
        <fieldUsage x="0"/>
      </fieldsUsage>
    </cacheHierarchy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TFS_L049686" refreshedDate="41278.593028009258" backgroundQuery="1" createdVersion="3" refreshedVersion="4" minRefreshableVersion="3" recordCount="0" supportSubquery="1" supportAdvancedDrill="1">
  <cacheSource type="external" connectionId="1"/>
  <cacheFields count="15"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Main Security].[Occupancy Purpose Desc].[Occupancy Purpose Desc]" caption="Occupancy Purpose Desc" numFmtId="0" hierarchy="60" level="1">
      <sharedItems count="4">
        <s v="[Dimension Main Security].[Occupancy Purpose Desc].&amp;[Non-owner occupied]" c="Non-owner occupied"/>
        <s v="[Dimension Main Security].[Occupancy Purpose Desc].&amp;[Owner occupied-primary residence]" c="Owner occupied-primary residence"/>
        <s v="[Dimension Main Security].[Occupancy Purpose Desc].&amp;[Owner occupied-secondary residence]" c="Owner occupied-secondary residence"/>
        <s v="[Dimension Main Security].[Occupancy Purpose Desc].&amp;[Vacant]" c="Vacant"/>
      </sharedItems>
    </cacheField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2" unbalanced="0">
      <fieldsUsage count="2">
        <fieldUsage x="-1"/>
        <fieldUsage x="2"/>
      </fieldsUsage>
    </cacheHierarchy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0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TFS_L049686" refreshedDate="41278.593031944445" backgroundQuery="1" createdVersion="3" refreshedVersion="4" minRefreshableVersion="3" recordCount="0" supportSubquery="1" supportAdvancedDrill="1">
  <cacheSource type="external" connectionId="1"/>
  <cacheFields count="14"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Dimension LTV Pass].[LTV Pass No].[LTV Pass No]" caption="LTV Pass No" numFmtId="0" hierarchy="52" level="1">
      <sharedItems containsSemiMixedTypes="0" containsString="0"/>
    </cacheField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Loan].[Scrubbed Flag].[Scrubbed Flag]" caption="Scrubbed Flag" numFmtId="0" hierarchy="48" level="1">
      <sharedItems count="2">
        <s v="[Dimension Loan].[Scrubbed Flag].&amp;[N]" c="N"/>
        <s v="[Dimension Loan].[Scrubbed Flag].&amp;[Y]" c="Y"/>
      </sharedItems>
    </cacheField>
    <cacheField name="[Measures].[Current Principal Balance]" caption="Current Principal Balance" numFmtId="0" hierarchy="106" level="32767"/>
    <cacheField name="[Measures].[Fact Loan Count]" caption="Fact Loan Count" numFmtId="0" hierarchy="105" level="32767"/>
    <cacheField name="[Measures].[Fact Loan Average Balance Per Loan]" caption="Fact Loan Average Balance Per Loan" numFmtId="0" hierarchy="154" level="32767"/>
    <cacheField name="[Measures].[Fact Loan Balance Portion Percentage]" caption="Fact Loan Balance Portion Percentage" numFmtId="0" hierarchy="150" level="32767"/>
    <cacheField name="[Measures].[Fact Loan Number Portion Percentage]" caption="Fact Loan Number Portion Percentage" numFmtId="0" hierarchy="145" level="32767"/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2" unbalanced="0">
      <fieldsUsage count="2">
        <fieldUsage x="-1"/>
        <fieldUsage x="7"/>
      </fieldsUsage>
    </cacheHierarchy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2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3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3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0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9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8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12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11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10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TFS_L049686" refreshedDate="41278.59303611111" backgroundQuery="1" createdVersion="3" refreshedVersion="4" minRefreshableVersion="3" recordCount="0" supportSubquery="1" supportAdvancedDrill="1">
  <cacheSource type="external" connectionId="1"/>
  <cacheFields count="15">
    <cacheField name="[Dimension Loan].[Mortgage Insurer Desc].[Mortgage Insurer Desc]" caption="Mortgage Insurer Desc" numFmtId="0" hierarchy="44" level="1">
      <sharedItems count="8">
        <s v="[Dimension Loan].[Mortgage Insurer Desc].&amp;[GEMICO]" c="GEMICO"/>
        <s v="[Dimension Loan].[Mortgage Insurer Desc].&amp;[GEMICO WST2002]" c="GEMICO WST2002"/>
        <s v="[Dimension Loan].[Mortgage Insurer Desc].&amp;[Genworth]" c="Genworth"/>
        <s v="[Dimension Loan].[Mortgage Insurer Desc].&amp;[HLIC]" c="HLIC"/>
        <s v="[Dimension Loan].[Mortgage Insurer Desc].&amp;[No Insurance]" c="No Insurance"/>
        <s v="[Dimension Loan].[Mortgage Insurer Desc].&amp;[PMI]" c="PMI"/>
        <s v="[Dimension Loan].[Mortgage Insurer Desc].&amp;[Sun Alliance]" c="Sun Alliance"/>
        <s v="[Dimension Loan].[Mortgage Insurer Desc].&amp;[WLMI]" c="WLMI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2" unbalanced="0">
      <fieldsUsage count="2">
        <fieldUsage x="-1"/>
        <fieldUsage x="0"/>
      </fieldsUsage>
    </cacheHierarchy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TFS_L049686" refreshedDate="41278.593045138892" backgroundQuery="1" createdVersion="3" refreshedVersion="4" minRefreshableVersion="3" recordCount="0" supportSubquery="1" supportAdvancedDrill="1">
  <cacheSource type="external" connectionId="1"/>
  <cacheFields count="26">
    <cacheField name="[Dimension Main Security].[Geography - State].[Country Code]" caption="Country Code" numFmtId="0" hierarchy="58" level="1">
      <sharedItems count="1">
        <s v="[Dimension Main Security].[Geography - State].[Country Code].&amp;[AUS]" c="AUS"/>
      </sharedItems>
    </cacheField>
    <cacheField name="[Dimension Main Security].[Geography - State].[State]" caption="State" numFmtId="0" hierarchy="58" level="2" mappingCount="1">
      <sharedItems count="9">
        <s v="[Dimension Main Security].[Geography - State].[State].&amp;[ACT]&amp;[AUS]" c="ACT" cp="1">
          <x/>
        </s>
        <s v="[Dimension Main Security].[Geography - State].[State].&amp;[NSW]&amp;[AUS]" c="NSW" cp="1">
          <x/>
        </s>
        <s v="[Dimension Main Security].[Geography - State].[State].&amp;[NT]&amp;[AUS]" c="NT" cp="1">
          <x/>
        </s>
        <s v="[Dimension Main Security].[Geography - State].[State].&amp;[QLD]&amp;[AUS]" c="QLD" cp="1">
          <x/>
        </s>
        <s v="[Dimension Main Security].[Geography - State].[State].&amp;[SA]&amp;[AUS]" c="SA" cp="1">
          <x/>
        </s>
        <s v="[Dimension Main Security].[Geography - State].[State].&amp;[TAS]&amp;[AUS]" c="TAS" cp="1">
          <x/>
        </s>
        <s v="[Dimension Main Security].[Geography - State].[State].&amp;[Unknown]&amp;[AUS]" c="Unknown" cp="1">
          <x/>
        </s>
        <s v="[Dimension Main Security].[Geography - State].[State].&amp;[VIC]&amp;[AUS]" c="VIC" cp="1">
          <x/>
        </s>
        <s v="[Dimension Main Security].[Geography - State].[State].&amp;[WA]&amp;[AUS]" c="WA" cp="1">
          <x/>
        </s>
      </sharedItems>
      <mpMap v="3"/>
    </cacheField>
    <cacheField name="[Dimension Main Security].[Geography - State].[Dim Security ID]" caption="Dim Security ID" numFmtId="0" hierarchy="58" level="3">
      <sharedItems containsSemiMixedTypes="0" containsString="0"/>
    </cacheField>
    <cacheField name="[Dimension Main Security].[Geography - State].[State].[Country Code]" caption="Country Code" propertyName="Country Code" numFmtId="0" hierarchy="58" level="2" memberPropertyField="1">
      <sharedItems count="1">
        <s v="AUS"/>
      </sharedItems>
    </cacheField>
    <cacheField name="[Dimension Main Security].[Geography - State].[Dim Security ID].[Dim Pool ID]" caption="Dim Pool ID" propertyName="Dim Pool ID" numFmtId="0" hierarchy="58" level="3" memberPropertyField="1">
      <sharedItems containsSemiMixedTypes="0" containsString="0"/>
    </cacheField>
    <cacheField name="[Dimension Main Security].[Geography - State].[Dim Security ID].[Occupancy Purpose Code]" caption="Occupancy Purpose Code" propertyName="Occupancy Purpose Code" numFmtId="0" hierarchy="58" level="3" memberPropertyField="1">
      <sharedItems containsSemiMixedTypes="0" containsString="0"/>
    </cacheField>
    <cacheField name="[Dimension Main Security].[Geography - State].[Dim Security ID].[Occupancy Purpose Desc]" caption="Occupancy Purpose Desc" propertyName="Occupancy Purpose Desc" numFmtId="0" hierarchy="58" level="3" memberPropertyField="1">
      <sharedItems containsSemiMixedTypes="0" containsString="0"/>
    </cacheField>
    <cacheField name="[Dimension Main Security].[Geography - State].[Dim Security ID].[Property Type Code]" caption="Property Type Code" propertyName="Property Type Code" numFmtId="0" hierarchy="58" level="3" memberPropertyField="1">
      <sharedItems containsSemiMixedTypes="0" containsString="0"/>
    </cacheField>
    <cacheField name="[Dimension Main Security].[Geography - State].[Dim Security ID].[Property Type Desc]" caption="Property Type Desc" propertyName="Property Type Desc" numFmtId="0" hierarchy="58" level="3" memberPropertyField="1">
      <sharedItems containsSemiMixedTypes="0" containsString="0"/>
    </cacheField>
    <cacheField name="[Dimension Main Security].[Geography - State].[Dim Security ID].[Region]" caption="Region" propertyName="Region" numFmtId="0" hierarchy="58" level="3" memberPropertyField="1">
      <sharedItems containsSemiMixedTypes="0" containsString="0"/>
    </cacheField>
    <cacheField name="[Dimension Main Security].[Geography - State].[Dim Security ID].[State]" caption="State" propertyName="State" numFmtId="0" hierarchy="58" level="3" memberPropertyField="1">
      <sharedItems containsSemiMixedTypes="0" containsString="0"/>
    </cacheField>
    <cacheField name="[Dimension Main Security].[Geography - State].[Dim Security ID].[Suburb]" caption="Suburb" propertyName="Suburb" numFmtId="0" hierarchy="58" level="3" memberPropertyField="1">
      <sharedItems containsSemiMixedTypes="0" containsString="0"/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State Main Security Loan Number Portion Percentage]" caption="State Main Security Loan Number Portion Percentage" numFmtId="0" hierarchy="147" level="32767"/>
    <cacheField name="[Measures].[State Main Security Loan Balance Portion Percentage]" caption="State Main Security Loan Balance Portion Percentage" numFmtId="0" hierarchy="148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14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4" unbalanced="0">
      <fieldsUsage count="4">
        <fieldUsage x="-1"/>
        <fieldUsage x="0"/>
        <fieldUsage x="1"/>
        <fieldUsage x="2"/>
      </fieldsUsage>
    </cacheHierarchy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25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21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15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2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3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 oneField="1">
      <fieldsUsage count="1">
        <fieldUsage x="19"/>
      </fieldsUsage>
    </cacheHierarchy>
    <cacheHierarchy uniqueName="[Measures].[State Main Security Loan Balance Portion Percentage]" caption="State Main Security Loan Balance Portion Percentage" measure="1" displayFolder="" measureGroup="Fact Loan" count="0" oneField="1">
      <fieldsUsage count="1">
        <fieldUsage x="20"/>
      </fieldsUsage>
    </cacheHierarchy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18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TFS_L049686" refreshedDate="41278.59337037037" backgroundQuery="1" createdVersion="3" refreshedVersion="4" minRefreshableVersion="3" recordCount="0" supportSubquery="1" supportAdvancedDrill="1">
  <cacheSource type="external" connectionId="1"/>
  <cacheFields count="15">
    <cacheField name="[Dimension Loan].[Product Description].[Product Description]" caption="Product Description" numFmtId="0" hierarchy="47" level="1">
      <sharedItems count="16">
        <s v="[Dimension Loan].[Product Description].&amp;[First Option Home Loan - MSS]" c="First Option Home Loan - MSS"/>
        <s v="[Dimension Loan].[Product Description].&amp;[Fixed Option Home Loan - Low Doc]" c="Fixed Option Home Loan - Low Doc"/>
        <s v="[Dimension Loan].[Product Description].&amp;[Fixed Option Home Loan - MSS]" c="Fixed Option Home Loan - MSS"/>
        <s v="[Dimension Loan].[Product Description].&amp;[Flexi First Option Home Loan]" c="Flexi First Option Home Loan"/>
        <s v="[Dimension Loan].[Product Description].&amp;[Flexi First Option Investment Loan]" c="Flexi First Option Investment Loan"/>
        <s v="[Dimension Loan].[Product Description].&amp;[IPL - First Option - MSS]" c="IPL - First Option - MSS"/>
        <s v="[Dimension Loan].[Product Description].&amp;[IPL - Fixed Rate - Low Doc]" c="IPL - Fixed Rate - Low Doc"/>
        <s v="[Dimension Loan].[Product Description].&amp;[IPL - Fixed Rate - MSS]" c="IPL - Fixed Rate - MSS"/>
        <s v="[Dimension Loan].[Product Description].&amp;[IPL - Variable Rate - Low Doc]" c="IPL - Variable Rate - Low Doc"/>
        <s v="[Dimension Loan].[Product Description].&amp;[IPL - Variable Rate - MSS]" c="IPL - Variable Rate - MSS"/>
        <s v="[Dimension Loan].[Product Description].&amp;[Premium Option Home Loan - Low Doc]" c="Premium Option Home Loan - Low Doc"/>
        <s v="[Dimension Loan].[Product Description].&amp;[Premium Option Home Loan - MSS]" c="Premium Option Home Loan - MSS"/>
        <s v="[Dimension Loan].[Product Description].&amp;[Rocket - Housing Loan Variable - Low Doc]" c="Rocket - Housing Loan Variable - Low Doc"/>
        <s v="[Dimension Loan].[Product Description].&amp;[Rocket - Housing Loan Variable - MSS]" c="Rocket - Housing Loan Variable - MSS"/>
        <s v="[Dimension Loan].[Product Description].&amp;[Rocket - Variable - IPL - Low Doc]" c="Rocket - Variable - IPL - Low Doc"/>
        <s v="[Dimension Loan].[Product Description].&amp;[Rocket - Variable - IPL - MSS]" c="Rocket - Variable - IPL - MSS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unt="1">
        <s v="[Dimension LTV Pass].[LTV Pass No].&amp;[ECPass3]" c="ECPass3"/>
      </sharedItems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2" unbalanced="0">
      <fieldsUsage count="2">
        <fieldUsage x="-1"/>
        <fieldUsage x="0"/>
      </fieldsUsage>
    </cacheHierarchy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FS_L049686" refreshedDate="41278.592920370371" backgroundQuery="1" createdVersion="3" refreshedVersion="4" minRefreshableVersion="3" recordCount="0" supportSubquery="1" supportAdvancedDrill="1">
  <cacheSource type="external" connectionId="1"/>
  <cacheFields count="19"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Criteria].[Hierarchy - Criteria Report Type].[Criteria Report Type]" caption="Criteria Report Type" numFmtId="0" hierarchy="24" level="1">
      <sharedItems count="1">
        <s v="[Dimension Criteria].[Hierarchy - Criteria Report Type].[Criteria Report Type].&amp;[Security EC Report]" c="Security EC Report"/>
      </sharedItems>
    </cacheField>
    <cacheField name="[Dimension Criteria].[Hierarchy - Criteria Report Type].[Criteria ID]" caption="Criteria ID" numFmtId="0" hierarchy="24" level="2">
      <sharedItems containsSemiMixedTypes="0" containsString="0"/>
    </cacheField>
    <cacheField name="[Dimension Criteria].[Hierarchy - Criteria Report Type].[Criteria ID].[Criteria Description]" caption="Criteria Description" propertyName="Criteria Description" numFmtId="0" hierarchy="24" level="2" memberPropertyField="1">
      <sharedItems containsSemiMixedTypes="0" containsString="0"/>
    </cacheField>
    <cacheField name="[Dimension Criteria].[Hierarchy - Criteria Report Type].[Criteria ID].[Criteria Pass]" caption="Criteria Pass" propertyName="Criteria Pass" numFmtId="0" hierarchy="24" level="2" memberPropertyField="1">
      <sharedItems containsSemiMixedTypes="0" containsString="0"/>
    </cacheField>
    <cacheField name="[Dimension Criteria].[Hierarchy - Criteria Report Type].[Criteria ID].[Criteria Report Type]" caption="Criteria Report Type" propertyName="Criteria Report Type" numFmtId="0" hierarchy="24" level="2" memberPropertyField="1">
      <sharedItems containsSemiMixedTypes="0" containsString="0"/>
    </cacheField>
    <cacheField name="[Dimension Criteria].[Hierarchy - Criteria Report Type].[Criteria ID].[Criteria Set]" caption="Criteria Set" propertyName="Criteria Set" numFmtId="0" hierarchy="24" level="2" memberPropertyField="1">
      <sharedItems containsSemiMixedTypes="0" containsString="0"/>
    </cacheField>
    <cacheField name="[Dimension Criteria].[Hierarchy - Criteria Report Type].[Criteria ID].[Criteria Type]" caption="Criteria Type" propertyName="Criteria Type" numFmtId="0" hierarchy="24" level="2" memberPropertyField="1">
      <sharedItems containsSemiMixedTypes="0" containsString="0"/>
    </cacheField>
    <cacheField name="[Dimension Criteria].[Hierarchy - Criteria Report Type].[Criteria ID].[Sequence No]" caption="Sequence No" propertyName="Sequence No" numFmtId="0" hierarchy="24" level="2" memberPropertyField="1">
      <sharedItems containsSemiMixedTypes="0" containsString="0"/>
    </cacheField>
    <cacheField name="[Measures].[Failed Security Count]" caption="Failed Security Count" numFmtId="0" hierarchy="177" level="32767"/>
    <cacheField name="[Measures].[Passed Security Count]" caption="Passed Security Count" numFmtId="0" hierarchy="178" level="32767"/>
    <cacheField name="[Measures].[Total Security Count]" caption="Total Security Count" numFmtId="0" hierarchy="176" level="32767"/>
    <cacheField name="[Measures].[Failed Security Valuation Amount]" caption="Failed Security Valuation Amount" numFmtId="0" hierarchy="174" level="32767"/>
    <cacheField name="[Measures].[Passed Security Valuation Amount]" caption="Passed Security Valuation Amount" numFmtId="0" hierarchy="175" level="32767"/>
    <cacheField name="[Measures].[Total Security Valuation Amount]" caption="Total Security Valuation Amount" numFmtId="0" hierarchy="173" level="32767"/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3" unbalanced="0">
      <fieldsUsage count="3">
        <fieldUsage x="-1"/>
        <fieldUsage x="4"/>
        <fieldUsage x="5"/>
      </fieldsUsage>
    </cacheHierarchy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0" unbalanced="0"/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8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0" unbalanced="0"/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 oneField="1">
      <fieldsUsage count="1">
        <fieldUsage x="17"/>
      </fieldsUsage>
    </cacheHierarchy>
    <cacheHierarchy uniqueName="[Measures].[Failed Security Valuation Amount]" caption="Failed Security Valuation Amount" measure="1" displayFolder="" measureGroup="SecurityECResult" count="0" oneField="1">
      <fieldsUsage count="1">
        <fieldUsage x="15"/>
      </fieldsUsage>
    </cacheHierarchy>
    <cacheHierarchy uniqueName="[Measures].[Passed Security Valuation Amount]" caption="Passed Security Valuation Amount" measure="1" displayFolder="" measureGroup="SecurityECResult" count="0" oneField="1">
      <fieldsUsage count="1">
        <fieldUsage x="16"/>
      </fieldsUsage>
    </cacheHierarchy>
    <cacheHierarchy uniqueName="[Measures].[Total Security Count]" caption="Total Security Count" measure="1" displayFolder="" measureGroup="SecurityECResult" count="0" oneField="1">
      <fieldsUsage count="1">
        <fieldUsage x="14"/>
      </fieldsUsage>
    </cacheHierarchy>
    <cacheHierarchy uniqueName="[Measures].[Failed Security Count]" caption="Failed Security Count" measure="1" displayFolder="" measureGroup="SecurityECResult" count="0" oneField="1">
      <fieldsUsage count="1">
        <fieldUsage x="12"/>
      </fieldsUsage>
    </cacheHierarchy>
    <cacheHierarchy uniqueName="[Measures].[Passed Security Count]" caption="Passed Security Count" measure="1" displayFolder="" measureGroup="SecurityECResult" count="0" oneField="1">
      <fieldsUsage count="1">
        <fieldUsage x="13"/>
      </fieldsUsage>
    </cacheHierarchy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TFS_L049686" refreshedDate="41278.634727430559" backgroundQuery="1" createdVersion="3" refreshedVersion="4" minRefreshableVersion="3" recordCount="0" supportSubquery="1" supportAdvancedDrill="1">
  <cacheSource type="external" connectionId="1"/>
  <cacheFields count="34"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LTV Pass].[LTV Pass No].[LTV Pass No]" caption="LTV Pass No" numFmtId="0" hierarchy="52" level="1">
      <sharedItems count="1">
        <s v="[Dimension LTV Pass].[LTV Pass No].&amp;[ECPass3]" c="ECPass3"/>
      </sharedItems>
    </cacheField>
    <cacheField name="[Dimension Trust].[Dim Trust ID].[Dim Trust ID]" caption="Dim Trust ID" numFmtId="0" hierarchy="97" level="1" mappingCount="1">
      <sharedItems count="2">
        <s v="[Dimension Trust].[Dim Trust ID].&amp;[50]" c="0035" cp="1">
          <x/>
        </s>
        <s v="[Dimension Trust].[Dim Trust ID].&amp;[0]" c="UNK" cp="1">
          <x v="1"/>
        </s>
      </sharedItems>
      <mpMap v="6"/>
    </cacheField>
    <cacheField name="[Dimension Trust].[Dim Trust ID].[Dim Trust ID].[Trust Name]" caption="Trust Name" propertyName="Trust Name" numFmtId="0" hierarchy="97" level="1" memberPropertyField="1">
      <sharedItems count="2">
        <s v="WBCT"/>
        <s v="Unknown"/>
      </sharedItems>
    </cacheField>
    <cacheField name="[Dimension Pool].[Dim Reporting Date ID].[Dim Reporting Date ID]" caption="Dim Reporting Date ID" numFmtId="0" hierarchy="79" level="1">
      <sharedItems containsSemiMixedTypes="0" containsString="0"/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Measures].[Average Housing Loan Balance]" caption="Average Housing Loan Balance" numFmtId="0" hierarchy="144" level="32767"/>
    <cacheField name="[Measures].[Maximum Consolidation LTV]" caption="Maximum Consolidation LTV" numFmtId="0" hierarchy="121" level="32767"/>
    <cacheField name="[Measures].[Minimum Consolidation LTV]" caption="Minimum Consolidation LTV" numFmtId="0" hierarchy="122" level="32767"/>
    <cacheField name="[Measures].[Maximum Current Principal Balance]" caption="Maximum Current Principal Balance" numFmtId="0" hierarchy="107" level="32767"/>
    <cacheField name="[Measures].[Maximum Remaining Term]" caption="Maximum Remaining Term" numFmtId="0" hierarchy="113" level="32767"/>
    <cacheField name="[Measures].[Minimum Current Principal Balance]" caption="Minimum Current Principal Balance" numFmtId="0" hierarchy="108" level="32767"/>
    <cacheField name="[Measures].[% of Investment Propery Loan]" caption="% of Investment Propery Loan" numFmtId="0" hierarchy="151" level="32767"/>
    <cacheField name="[Measures].[% of Low Doc Loans]" caption="% of Low Doc Loans" numFmtId="0" hierarchy="152" level="32767"/>
    <cacheField name="[Measures].[Security Valuation Amt]" caption="Security Valuation Amt" numFmtId="0" hierarchy="136" level="32767"/>
    <cacheField name="[Measures].[Weighted Average Current Loan-to-Value Ratio]" caption="Weighted Average Current Loan-to-Value Ratio" numFmtId="0" hierarchy="153" level="32767"/>
    <cacheField name="[Measures].[Weighted Average Mortgage Rate]" caption="Weighted Average Mortgage Rate" numFmtId="0" hierarchy="156" level="32767"/>
    <cacheField name="[Measures].[Weighted Average Original Term to Maturity]" caption="Weighted Average Original Term to Maturity" numFmtId="0" hierarchy="162" level="32767"/>
    <cacheField name="[Measures].[Weighted Average Remaining Term to Maturity]" caption="Weighted Average Remaining Term to Maturity" numFmtId="0" hierarchy="163" level="32767"/>
    <cacheField name="[Measures].[Weighted Average Seasoning]" caption="Weighted Average Seasoning" numFmtId="0" hierarchy="155" level="32767"/>
    <cacheField name="[Measures].[Consolidation Count]" caption="Consolidation Count" numFmtId="0" hierarchy="126" level="32767"/>
    <cacheField name="[Measures].[Maximum Consolidation Limit LTV]" caption="Maximum Consolidation Limit LTV" numFmtId="0" hierarchy="128" level="32767"/>
    <cacheField name="[Measures].[Minimum Consolidation Limit LTV]" caption="Minimum Consolidation Limit LTV" numFmtId="0" hierarchy="129" level="32767"/>
    <cacheField name="[Measures].[% of Interest Only]" caption="% of Interest Only" numFmtId="0" hierarchy="157" level="32767"/>
    <cacheField name="[Measures].[% of Principal and Interest]" caption="% of Principal and Interest" numFmtId="0" hierarchy="158" level="32767"/>
    <cacheField name="[Measures].[% of loans scrubbed]" caption="% of loans scrubbed" numFmtId="0" hierarchy="159" level="32767"/>
    <cacheField name="[Measures].[% Mortgage Insured]" caption="% Mortgage Insured" numFmtId="0" hierarchy="160" level="32767"/>
    <cacheField name="[Measures].[% Owener Occupied]" caption="% Owener Occupied" numFmtId="0" hierarchy="161" level="32767"/>
    <cacheField name="[Measures].[Fixed Housing Loan Balance]" caption="Fixed Housing Loan Balance" numFmtId="0" hierarchy="188" level="32767"/>
    <cacheField name="[Measures].[Variable Housing Loan Balance]" caption="Variable Housing Loan Balance" numFmtId="0" hierarchy="189" level="32767"/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4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7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5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8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9"/>
      </fieldsUsage>
    </cacheHierarchy>
    <cacheHierarchy uniqueName="[Measures].[Maximum Current Principal Balance]" caption="Maximum Current Principal Balance" measure="1" displayFolder="" measureGroup="Fact Loan" count="0" oneField="1">
      <fieldsUsage count="1">
        <fieldUsage x="13"/>
      </fieldsUsage>
    </cacheHierarchy>
    <cacheHierarchy uniqueName="[Measures].[Minimum Current Principal Balance]" caption="Minimum Current Principal Balance" measure="1" displayFolder="" measureGroup="Fact Loan" count="0" oneField="1">
      <fieldsUsage count="1">
        <fieldUsage x="15"/>
      </fieldsUsage>
    </cacheHierarchy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 oneField="1">
      <fieldsUsage count="1">
        <fieldUsage x="14"/>
      </fieldsUsage>
    </cacheHierarchy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 oneField="1">
      <fieldsUsage count="1">
        <fieldUsage x="11"/>
      </fieldsUsage>
    </cacheHierarchy>
    <cacheHierarchy uniqueName="[Measures].[Minimum Consolidation LTV]" caption="Minimum Consolidation LTV" measure="1" displayFolder="" measureGroup="Fact Consolidation" count="0" oneField="1">
      <fieldsUsage count="1">
        <fieldUsage x="12"/>
      </fieldsUsage>
    </cacheHierarchy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 oneField="1">
      <fieldsUsage count="1">
        <fieldUsage x="24"/>
      </fieldsUsage>
    </cacheHierarchy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 oneField="1">
      <fieldsUsage count="1">
        <fieldUsage x="25"/>
      </fieldsUsage>
    </cacheHierarchy>
    <cacheHierarchy uniqueName="[Measures].[Minimum Consolidation Limit LTV]" caption="Minimum Consolidation Limit LTV" measure="1" displayFolder="" measureGroup="Fact Consolidation" count="0" oneField="1">
      <fieldsUsage count="1">
        <fieldUsage x="26"/>
      </fieldsUsage>
    </cacheHierarchy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 oneField="1">
      <fieldsUsage count="1">
        <fieldUsage x="18"/>
      </fieldsUsage>
    </cacheHierarchy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 oneField="1">
      <fieldsUsage count="1">
        <fieldUsage x="10"/>
      </fieldsUsage>
    </cacheHierarchy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 oneField="1">
      <fieldsUsage count="1">
        <fieldUsage x="16"/>
      </fieldsUsage>
    </cacheHierarchy>
    <cacheHierarchy uniqueName="[Measures].[% of Low Doc Loans]" caption="% of Low Doc Loans" measure="1" displayFolder="" measureGroup="Fact Loan" count="0" oneField="1">
      <fieldsUsage count="1">
        <fieldUsage x="17"/>
      </fieldsUsage>
    </cacheHierarchy>
    <cacheHierarchy uniqueName="[Measures].[Weighted Average Current Loan-to-Value Ratio]" caption="Weighted Average Current Loan-to-Value Ratio" measure="1" displayFolder="" measureGroup="Fact Consolidation" count="0" oneField="1">
      <fieldsUsage count="1">
        <fieldUsage x="19"/>
      </fieldsUsage>
    </cacheHierarchy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 oneField="1">
      <fieldsUsage count="1">
        <fieldUsage x="23"/>
      </fieldsUsage>
    </cacheHierarchy>
    <cacheHierarchy uniqueName="[Measures].[Weighted Average Mortgage Rate]" caption="Weighted Average Mortgage Rate" measure="1" displayFolder="" measureGroup="Fact Loan" count="0" oneField="1">
      <fieldsUsage count="1">
        <fieldUsage x="20"/>
      </fieldsUsage>
    </cacheHierarchy>
    <cacheHierarchy uniqueName="[Measures].[% of Interest Only]" caption="% of Interest Only" measure="1" displayFolder="" measureGroup="Fact Loan" count="0" oneField="1">
      <fieldsUsage count="1">
        <fieldUsage x="27"/>
      </fieldsUsage>
    </cacheHierarchy>
    <cacheHierarchy uniqueName="[Measures].[% of Principal and Interest]" caption="% of Principal and Interest" measure="1" displayFolder="" measureGroup="Fact Loan" count="0" oneField="1">
      <fieldsUsage count="1">
        <fieldUsage x="28"/>
      </fieldsUsage>
    </cacheHierarchy>
    <cacheHierarchy uniqueName="[Measures].[% of loans scrubbed]" caption="% of loans scrubbed" measure="1" displayFolder="" measureGroup="Fact Loan" count="0" oneField="1">
      <fieldsUsage count="1">
        <fieldUsage x="29"/>
      </fieldsUsage>
    </cacheHierarchy>
    <cacheHierarchy uniqueName="[Measures].[% Mortgage Insured]" caption="% Mortgage Insured" measure="1" displayFolder="" measureGroup="Fact Loan" count="0" oneField="1">
      <fieldsUsage count="1">
        <fieldUsage x="30"/>
      </fieldsUsage>
    </cacheHierarchy>
    <cacheHierarchy uniqueName="[Measures].[% Owener Occupied]" caption="% Owener Occupied" measure="1" displayFolder="" measureGroup="Fact Loan" count="0" oneField="1">
      <fieldsUsage count="1">
        <fieldUsage x="31"/>
      </fieldsUsage>
    </cacheHierarchy>
    <cacheHierarchy uniqueName="[Measures].[Weighted Average Original Term to Maturity]" caption="Weighted Average Original Term to Maturity" measure="1" displayFolder="" measureGroup="Fact Loan" count="0" oneField="1">
      <fieldsUsage count="1">
        <fieldUsage x="21"/>
      </fieldsUsage>
    </cacheHierarchy>
    <cacheHierarchy uniqueName="[Measures].[Weighted Average Remaining Term to Maturity]" caption="Weighted Average Remaining Term to Maturity" measure="1" displayFolder="" measureGroup="Fact Loan" count="0" oneField="1">
      <fieldsUsage count="1">
        <fieldUsage x="22"/>
      </fieldsUsage>
    </cacheHierarchy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 oneField="1">
      <fieldsUsage count="1">
        <fieldUsage x="32"/>
      </fieldsUsage>
    </cacheHierarchy>
    <cacheHierarchy uniqueName="[Measures].[Variable Housing Loan Balance]" caption="Variable Housing Loan Balance" measure="1" displayFolder="" measureGroup="Fact Loan" count="0" oneField="1">
      <fieldsUsage count="1">
        <fieldUsage x="33"/>
      </fieldsUsage>
    </cacheHierarchy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TFS_L049686" refreshedDate="41278.648697685188" backgroundQuery="1" createdVersion="3" refreshedVersion="4" minRefreshableVersion="3" recordCount="0" supportSubquery="1" supportAdvancedDrill="1">
  <cacheSource type="external" connectionId="1"/>
  <cacheFields count="27">
    <cacheField name="[Dimension Main Security].[Geography - Region].[Country Code]" caption="Country Code" numFmtId="0" hierarchy="57" level="1">
      <sharedItems count="1">
        <s v="[Dimension Main Security].[Geography - Region].[Country Code].&amp;[AUS]" c="AUS"/>
      </sharedItems>
    </cacheField>
    <cacheField name="[Dimension Main Security].[Geography - Region].[Region]" caption="Region" numFmtId="0" hierarchy="57" level="3">
      <sharedItems containsSemiMixedTypes="0" containsString="0"/>
    </cacheField>
    <cacheField name="[Dimension Main Security].[Geography - Region].[Dim Security ID]" caption="Dim Security ID" numFmtId="0" hierarchy="57" level="4">
      <sharedItems containsSemiMixedTypes="0" containsString="0"/>
    </cacheField>
    <cacheField name="[Dimension Main Security].[Geography - Region].[Region].[Country Code]" caption="Country Code" propertyName="Country Code" numFmtId="0" hierarchy="57" level="3" memberPropertyField="1">
      <sharedItems containsSemiMixedTypes="0" containsString="0"/>
    </cacheField>
    <cacheField name="[Dimension Main Security].[Geography - Region].[Dim Security ID].[Dim Pool ID]" caption="Dim Pool ID" propertyName="Dim Pool ID" numFmtId="0" hierarchy="57" level="4" memberPropertyField="1">
      <sharedItems containsSemiMixedTypes="0" containsString="0"/>
    </cacheField>
    <cacheField name="[Dimension Main Security].[Geography - Region].[Dim Security ID].[Occupancy Purpose Code]" caption="Occupancy Purpose Code" propertyName="Occupancy Purpose Code" numFmtId="0" hierarchy="57" level="4" memberPropertyField="1">
      <sharedItems containsSemiMixedTypes="0" containsString="0"/>
    </cacheField>
    <cacheField name="[Dimension Main Security].[Geography - Region].[Dim Security ID].[Occupancy Purpose Desc]" caption="Occupancy Purpose Desc" propertyName="Occupancy Purpose Desc" numFmtId="0" hierarchy="57" level="4" memberPropertyField="1">
      <sharedItems containsSemiMixedTypes="0" containsString="0"/>
    </cacheField>
    <cacheField name="[Dimension Main Security].[Geography - Region].[Dim Security ID].[Property Type Code]" caption="Property Type Code" propertyName="Property Type Code" numFmtId="0" hierarchy="57" level="4" memberPropertyField="1">
      <sharedItems containsSemiMixedTypes="0" containsString="0"/>
    </cacheField>
    <cacheField name="[Dimension Main Security].[Geography - Region].[Dim Security ID].[Property Type Desc]" caption="Property Type Desc" propertyName="Property Type Desc" numFmtId="0" hierarchy="57" level="4" memberPropertyField="1">
      <sharedItems containsSemiMixedTypes="0" containsString="0"/>
    </cacheField>
    <cacheField name="[Dimension Main Security].[Geography - Region].[Dim Security ID].[Region]" caption="Region" propertyName="Region" numFmtId="0" hierarchy="57" level="4" memberPropertyField="1">
      <sharedItems containsSemiMixedTypes="0" containsString="0"/>
    </cacheField>
    <cacheField name="[Dimension Main Security].[Geography - Region].[Dim Security ID].[State]" caption="State" propertyName="State" numFmtId="0" hierarchy="57" level="4" memberPropertyField="1">
      <sharedItems containsSemiMixedTypes="0" containsString="0"/>
    </cacheField>
    <cacheField name="[Dimension Main Security].[Geography - Region].[Dim Security ID].[Suburb]" caption="Suburb" propertyName="Suburb" numFmtId="0" hierarchy="57" level="4" memberPropertyField="1">
      <sharedItems containsSemiMixedTypes="0" containsString="0"/>
    </cacheField>
    <cacheField name="[Measures].[Fact Loan Count]" caption="Fact Loan Count" numFmtId="0" hierarchy="106" level="32767"/>
    <cacheField name="[Measures].[Current Principal Balance]" caption="Current Principal Balance" numFmtId="0" hierarchy="107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5" level="32767"/>
    <cacheField name="[Measures].[Region Main Security Loan Number Portion Percentage]" caption="Region Main Security Loan Number Portion Percentage" numFmtId="0" hierarchy="147" level="32767"/>
    <cacheField name="[Measures].[Region Main Security Loan Balance Portion Percentage]" caption="Region Main Security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  <cacheField name="[Dimension Main Security].[Geography - Region].[Country Code1]" caption="Country Code1" numFmtId="0" hierarchy="57" level="2">
      <sharedItems count="9">
        <s v="[Dimension Main Security].[Geography - Region].[Country Code1].[OTHERMEMBER.[Dimension Main Security]].[Geography - Region]].[Country Code]].&amp;[AUS]]]" c="Other"/>
        <s v="[Dimension Main Security].[Geography - Region].[Country Code1].[GROUPMEMBER.[RegionXl_Grp_1]].[Dimension Main Security]].[Geography - Region]].[Country Code]].&amp;[AUS]]]" c="Group1"/>
        <s v="[Dimension Main Security].[Geography - Region].[Country Code1].[GROUPMEMBER.[RegionXl_Grp_2]].[Dimension Main Security]].[Geography - Region]].[Country Code]].&amp;[AUS]]]" c="Group2"/>
        <s v="[Dimension Main Security].[Geography - Region].[Country Code1].[GROUPMEMBER.[RegionXl_Grp_3]].[Dimension Main Security]].[Geography - Region]].[Country Code]].&amp;[AUS]]]" c="Group3"/>
        <s v="[Dimension Main Security].[Geography - Region].[Country Code1].[GROUPMEMBER.[RegionXl_Grp_4]].[Dimension Main Security]].[Geography - Region]].[Country Code]].&amp;[AUS]]]" c="Group4"/>
        <s v="[Dimension Main Security].[Geography - Region].[Country Code1].[GROUPMEMBER.[RegionXl_Grp_5]].[Dimension Main Security]].[Geography - Region]].[Country Code]].&amp;[AUS]]]" c="Group5"/>
        <s v="[Dimension Main Security].[Geography - Region].[Country Code1].[GROUPMEMBER.[RegionXl_Grp_6]].[Dimension Main Security]].[Geography - Region]].[Country Code]].&amp;[AUS]]]" c="Group6"/>
        <s v="[Dimension Main Security].[Geography - Region].[Country Code1].[GROUPMEMBER.[RegionXl_Grp_7]].[Dimension Main Security]].[Geography - Region]].[Country Code]].&amp;[AUS]]]" c="Group7"/>
        <s v="[Dimension Main Security].[Geography - Region].[Country Code1].[GROUPMEMBER.[RegionXl_Grp_8]].[Dimension Main Security]].[Geography - Region]].[Country Code]].&amp;[AUS]]]" c="Group8"/>
      </sharedItems>
    </cacheField>
  </cacheFields>
  <cacheHierarchies count="188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Group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Group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Group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Group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Group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Group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Group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Group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Group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Group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Group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Group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Group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Group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Group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Group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Group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Group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Group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Group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Group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Group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Group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Group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Group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Group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Group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Group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Group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Group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Group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Group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Group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Group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Group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Group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Group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Group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Group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Group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Group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Group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Group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Group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Group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Group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Group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Group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Group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Group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Group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Group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 unbalancedGroup="0">
      <fieldsUsage count="2">
        <fieldUsage x="-1"/>
        <fieldUsage x="14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Group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Group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Group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Group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5" unbalanced="0" unbalancedGroup="0">
      <fieldsUsage count="5">
        <fieldUsage x="-1"/>
        <fieldUsage x="0"/>
        <fieldUsage x="26"/>
        <fieldUsage x="1"/>
        <fieldUsage x="2"/>
      </fieldsUsage>
      <groupLevels count="5">
        <groupLevel uniqueName="[Dimension Main Security].[Geography - Region].[(All)]" caption="(All)"/>
        <groupLevel uniqueName="[Dimension Main Security].[Geography - Region].[Country Code]" caption="Country Code"/>
        <groupLevel uniqueName="[Dimension Main Security].[Geography - Region].[Country Code1]" caption="Country Code1" user="1"/>
        <groupLevel uniqueName="[Dimension Main Security].[Geography - Region].[Region]" caption="Region">
          <groups count="8">
            <group name="RegionXl_Grp_1" uniqueName="[Dimension Main Security].[Geography - Region].[Country Code1].[GROUPMEMBER.[RegionXl_Grp_1]].[Dimension Main Security]].[Geography - Region]].[Country Code]].&amp;[AUS]]]" caption="Group1" uniqueParent="[Dimension Main Security].[Geography - Region].[Country Code].&amp;[AUS]" id="1">
              <groupMembers count="2">
                <groupMember uniqueName="[Dimension Main Security].[Geography - Region].[Region].&amp;[New South Wales - Sydney Metropolitan]&amp;[AUS]"/>
                <groupMember uniqueName="[Dimension Main Security].[Geography - Region].[Region].&amp;[New South Wales - Other]&amp;[AUS]"/>
              </groupMembers>
            </group>
            <group name="RegionXl_Grp_2" uniqueName="[Dimension Main Security].[Geography - Region].[Country Code1].[GROUPMEMBER.[RegionXl_Grp_2]].[Dimension Main Security]].[Geography - Region]].[Country Code]].&amp;[AUS]]]" caption="Group2" uniqueParent="[Dimension Main Security].[Geography - Region].[Country Code].&amp;[AUS]" id="2">
              <groupMembers count="2">
                <groupMember uniqueName="[Dimension Main Security].[Geography - Region].[Region].&amp;[Victoria - Metropolitan]&amp;[AUS]"/>
                <groupMember uniqueName="[Dimension Main Security].[Geography - Region].[Region].&amp;[Victoria - Other]&amp;[AUS]"/>
              </groupMembers>
            </group>
            <group name="RegionXl_Grp_3" uniqueName="[Dimension Main Security].[Geography - Region].[Country Code1].[GROUPMEMBER.[RegionXl_Grp_3]].[Dimension Main Security]].[Geography - Region]].[Country Code]].&amp;[AUS]]]" caption="Group3" uniqueParent="[Dimension Main Security].[Geography - Region].[Country Code].&amp;[AUS]" id="3">
              <groupMembers count="2">
                <groupMember uniqueName="[Dimension Main Security].[Geography - Region].[Region].&amp;[Queensland - Brisbane Metropolitan]&amp;[AUS]"/>
                <groupMember uniqueName="[Dimension Main Security].[Geography - Region].[Region].&amp;[Queensland - Other]&amp;[AUS]"/>
              </groupMembers>
            </group>
            <group name="RegionXl_Grp_4" uniqueName="[Dimension Main Security].[Geography - Region].[Country Code1].[GROUPMEMBER.[RegionXl_Grp_4]].[Dimension Main Security]].[Geography - Region]].[Country Code]].&amp;[AUS]]]" caption="Group4" uniqueParent="[Dimension Main Security].[Geography - Region].[Country Code].&amp;[AUS]" id="4">
              <groupMembers count="2">
                <groupMember uniqueName="[Dimension Main Security].[Geography - Region].[Region].&amp;[South Australia - Adelaide Metropolitan]&amp;[AUS]"/>
                <groupMember uniqueName="[Dimension Main Security].[Geography - Region].[Region].&amp;[South Australia - Other]&amp;[AUS]"/>
              </groupMembers>
            </group>
            <group name="RegionXl_Grp_5" uniqueName="[Dimension Main Security].[Geography - Region].[Country Code1].[GROUPMEMBER.[RegionXl_Grp_5]].[Dimension Main Security]].[Geography - Region]].[Country Code]].&amp;[AUS]]]" caption="Group5" uniqueParent="[Dimension Main Security].[Geography - Region].[Country Code].&amp;[AUS]" id="5">
              <groupMembers count="2">
                <groupMember uniqueName="[Dimension Main Security].[Geography - Region].[Region].&amp;[Western Australia - Perth Metropolitan]&amp;[AUS]"/>
                <groupMember uniqueName="[Dimension Main Security].[Geography - Region].[Region].&amp;[Western Australia - Other]&amp;[AUS]"/>
              </groupMembers>
            </group>
            <group name="RegionXl_Grp_6" uniqueName="[Dimension Main Security].[Geography - Region].[Country Code1].[GROUPMEMBER.[RegionXl_Grp_6]].[Dimension Main Security]].[Geography - Region]].[Country Code]].&amp;[AUS]]]" caption="Group6" uniqueParent="[Dimension Main Security].[Geography - Region].[Country Code].&amp;[AUS]" id="6">
              <groupMembers count="1">
                <groupMember uniqueName="[Dimension Main Security].[Geography - Region].[Region].&amp;[Australian Capital Territory - Metropolitan]&amp;[AUS]"/>
              </groupMembers>
            </group>
            <group name="RegionXl_Grp_7" uniqueName="[Dimension Main Security].[Geography - Region].[Country Code1].[GROUPMEMBER.[RegionXl_Grp_7]].[Dimension Main Security]].[Geography - Region]].[Country Code]].&amp;[AUS]]]" caption="Group7" uniqueParent="[Dimension Main Security].[Geography - Region].[Country Code].&amp;[AUS]" id="7">
              <groupMembers count="3">
                <groupMember uniqueName="[Dimension Main Security].[Geography - Region].[Region].&amp;[Northern Territory - Darwin Metropolitan]&amp;[AUS]"/>
                <groupMember uniqueName="[Dimension Main Security].[Geography - Region].[Region].&amp;[Northern Territory - Metropolitan]&amp;[AUS]"/>
                <groupMember uniqueName="[Dimension Main Security].[Geography - Region].[Region].&amp;[Northern Territory - Other]&amp;[AUS]"/>
              </groupMembers>
            </group>
            <group name="RegionXl_Grp_8" uniqueName="[Dimension Main Security].[Geography - Region].[Country Code1].[GROUPMEMBER.[RegionXl_Grp_8]].[Dimension Main Security]].[Geography - Region]].[Country Code]].&amp;[AUS]]]" caption="Group8" uniqueParent="[Dimension Main Security].[Geography - Region].[Country Code].&amp;[AUS]" id="8">
              <groupMembers count="2">
                <groupMember uniqueName="[Dimension Main Security].[Geography - Region].[Region].&amp;[Tasmania - Hobart Metropolitan]&amp;[AUS]"/>
                <groupMember uniqueName="[Dimension Main Security].[Geography - Region].[Region].&amp;[Tasmania - Other]&amp;[AUS]"/>
              </groupMembers>
            </group>
          </groups>
        </groupLevel>
        <groupLevel uniqueName="[Dimension Main Security].[Geography - Region].[Dim Security ID]" caption="Dim Security ID"/>
      </groupLevels>
    </cacheHierarchy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Group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Group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Group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Group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Group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Group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Group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Group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Group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Group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Group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Group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Group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Group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Group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Group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Group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Group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Group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Group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Group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 unbalancedGroup="0">
      <fieldsUsage count="2">
        <fieldUsage x="-1"/>
        <fieldUsage x="25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 unbalancedGroup="0">
      <fieldsUsage count="2">
        <fieldUsage x="-1"/>
        <fieldUsage x="21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Group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Group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Group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Group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Group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Group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Group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Group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Group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Group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Group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Group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Group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Group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Group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Group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 unbalancedGroup="0">
      <fieldsUsage count="2">
        <fieldUsage x="-1"/>
        <fieldUsage x="15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Group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Group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Group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Group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Group="0" hidden="1"/>
    <cacheHierarchy uniqueName="[Dimension Main Security].[Country Code1]" caption="Country Code1" attribute="1" defaultMemberUniqueName="[Dimension Main Security].[Country Code1].[All]" allUniqueName="[Dimension Main Security].[Country Code1].[All]" dimensionUniqueName="[Dimension Main Security]" displayFolder="" count="0" unbalancedGroup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Group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Group="0" hidden="1"/>
    <cacheHierarchy uniqueName="[Measures].[Fact Loan Count]" caption="Fact Loan Count" measure="1" displayFolder="" measureGroup="Fact Loan" count="0" oneField="1">
      <fieldsUsage count="1">
        <fieldUsage x="12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3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 oneField="1">
      <fieldsUsage count="1">
        <fieldUsage x="19"/>
      </fieldsUsage>
    </cacheHierarchy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 oneField="1">
      <fieldsUsage count="1">
        <fieldUsage x="20"/>
      </fieldsUsage>
    </cacheHierarchy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18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TFS_L049686" refreshedDate="41278.649062962962" backgroundQuery="1" createdVersion="3" refreshedVersion="4" minRefreshableVersion="3" recordCount="0" supportSubquery="1" supportAdvancedDrill="1">
  <cacheSource type="external" connectionId="1"/>
  <cacheFields count="17">
    <cacheField name="[Dim Fixed Rate End Date].[Calendar Year Month].[Calendar Year Month]" caption="Calendar Year Month" numFmtId="0" hierarchy="1" level="1">
      <sharedItems count="1">
        <s v="[Dim Fixed Rate End Date].[Calendar Year Month].&amp;[1890-01]" c="1890-01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  <cacheField name="[Dim Fixed Rate End Date].[Display Calendar Year-Month].[Display Calendar Year-Month]" caption="Display Calendar Year-Month" numFmtId="0" hierarchy="4" level="1">
      <sharedItems count="60">
        <s v="[Dim Fixed Rate End Date].[Display Calendar Year-Month].&amp;[2012-08]" c="2012-08"/>
        <s v="[Dim Fixed Rate End Date].[Display Calendar Year-Month].&amp;[2012-09]" c="2012-09"/>
        <s v="[Dim Fixed Rate End Date].[Display Calendar Year-Month].&amp;[2012-10]" c="2012-10"/>
        <s v="[Dim Fixed Rate End Date].[Display Calendar Year-Month].&amp;[2012-11]" c="2012-11"/>
        <s v="[Dim Fixed Rate End Date].[Display Calendar Year-Month].&amp;[2012-12]" c="2012-12"/>
        <s v="[Dim Fixed Rate End Date].[Display Calendar Year-Month].&amp;[2013-01]" c="2013-01"/>
        <s v="[Dim Fixed Rate End Date].[Display Calendar Year-Month].&amp;[2013-02]" c="2013-02"/>
        <s v="[Dim Fixed Rate End Date].[Display Calendar Year-Month].&amp;[2013-03]" c="2013-03"/>
        <s v="[Dim Fixed Rate End Date].[Display Calendar Year-Month].&amp;[2013-04]" c="2013-04"/>
        <s v="[Dim Fixed Rate End Date].[Display Calendar Year-Month].&amp;[2013-05]" c="2013-05"/>
        <s v="[Dim Fixed Rate End Date].[Display Calendar Year-Month].&amp;[2013-06]" c="2013-06"/>
        <s v="[Dim Fixed Rate End Date].[Display Calendar Year-Month].&amp;[2013-07]" c="2013-07"/>
        <s v="[Dim Fixed Rate End Date].[Display Calendar Year-Month].&amp;[2013-08]" c="2013-08"/>
        <s v="[Dim Fixed Rate End Date].[Display Calendar Year-Month].&amp;[2013-09]" c="2013-09"/>
        <s v="[Dim Fixed Rate End Date].[Display Calendar Year-Month].&amp;[2013-10]" c="2013-10"/>
        <s v="[Dim Fixed Rate End Date].[Display Calendar Year-Month].&amp;[2013-11]" c="2013-11"/>
        <s v="[Dim Fixed Rate End Date].[Display Calendar Year-Month].&amp;[2013-12]" c="2013-12"/>
        <s v="[Dim Fixed Rate End Date].[Display Calendar Year-Month].&amp;[2014-01]" c="2014-01"/>
        <s v="[Dim Fixed Rate End Date].[Display Calendar Year-Month].&amp;[2014-02]" c="2014-02"/>
        <s v="[Dim Fixed Rate End Date].[Display Calendar Year-Month].&amp;[2014-03]" c="2014-03"/>
        <s v="[Dim Fixed Rate End Date].[Display Calendar Year-Month].&amp;[2014-04]" c="2014-04"/>
        <s v="[Dim Fixed Rate End Date].[Display Calendar Year-Month].&amp;[2014-05]" c="2014-05"/>
        <s v="[Dim Fixed Rate End Date].[Display Calendar Year-Month].&amp;[2014-06]" c="2014-06"/>
        <s v="[Dim Fixed Rate End Date].[Display Calendar Year-Month].&amp;[2014-07]" c="2014-07"/>
        <s v="[Dim Fixed Rate End Date].[Display Calendar Year-Month].&amp;[2014-08]" c="2014-08"/>
        <s v="[Dim Fixed Rate End Date].[Display Calendar Year-Month].&amp;[2014-09]" c="2014-09"/>
        <s v="[Dim Fixed Rate End Date].[Display Calendar Year-Month].&amp;[2014-10]" c="2014-10"/>
        <s v="[Dim Fixed Rate End Date].[Display Calendar Year-Month].&amp;[2014-11]" c="2014-11"/>
        <s v="[Dim Fixed Rate End Date].[Display Calendar Year-Month].&amp;[2014-12]" c="2014-12"/>
        <s v="[Dim Fixed Rate End Date].[Display Calendar Year-Month].&amp;[2015-01]" c="2015-01"/>
        <s v="[Dim Fixed Rate End Date].[Display Calendar Year-Month].&amp;[2015-02]" c="2015-02"/>
        <s v="[Dim Fixed Rate End Date].[Display Calendar Year-Month].&amp;[2015-03]" c="2015-03"/>
        <s v="[Dim Fixed Rate End Date].[Display Calendar Year-Month].&amp;[2015-04]" c="2015-04"/>
        <s v="[Dim Fixed Rate End Date].[Display Calendar Year-Month].&amp;[2015-05]" c="2015-05"/>
        <s v="[Dim Fixed Rate End Date].[Display Calendar Year-Month].&amp;[2015-06]" c="2015-06"/>
        <s v="[Dim Fixed Rate End Date].[Display Calendar Year-Month].&amp;[2015-07]" c="2015-07"/>
        <s v="[Dim Fixed Rate End Date].[Display Calendar Year-Month].&amp;[2015-08]" c="2015-08"/>
        <s v="[Dim Fixed Rate End Date].[Display Calendar Year-Month].&amp;[2015-09]" c="2015-09"/>
        <s v="[Dim Fixed Rate End Date].[Display Calendar Year-Month].&amp;[2015-10]" c="2015-10"/>
        <s v="[Dim Fixed Rate End Date].[Display Calendar Year-Month].&amp;[2015-11]" c="2015-11"/>
        <s v="[Dim Fixed Rate End Date].[Display Calendar Year-Month].&amp;[2015-12]" c="2015-12"/>
        <s v="[Dim Fixed Rate End Date].[Display Calendar Year-Month].&amp;[2016-01]" c="2016-01"/>
        <s v="[Dim Fixed Rate End Date].[Display Calendar Year-Month].&amp;[2016-02]" c="2016-02"/>
        <s v="[Dim Fixed Rate End Date].[Display Calendar Year-Month].&amp;[2016-03]" c="2016-03"/>
        <s v="[Dim Fixed Rate End Date].[Display Calendar Year-Month].&amp;[2016-04]" c="2016-04"/>
        <s v="[Dim Fixed Rate End Date].[Display Calendar Year-Month].&amp;[2016-05]" c="2016-05"/>
        <s v="[Dim Fixed Rate End Date].[Display Calendar Year-Month].&amp;[2016-06]" c="2016-06"/>
        <s v="[Dim Fixed Rate End Date].[Display Calendar Year-Month].&amp;[2016-07]" c="2016-07"/>
        <s v="[Dim Fixed Rate End Date].[Display Calendar Year-Month].&amp;[2016-08]" c="2016-08"/>
        <s v="[Dim Fixed Rate End Date].[Display Calendar Year-Month].&amp;[2016-09]" c="2016-09"/>
        <s v="[Dim Fixed Rate End Date].[Display Calendar Year-Month].&amp;[2016-10]" c="2016-10"/>
        <s v="[Dim Fixed Rate End Date].[Display Calendar Year-Month].&amp;[2016-11]" c="2016-11"/>
        <s v="[Dim Fixed Rate End Date].[Display Calendar Year-Month].&amp;[2016-12]" c="2016-12"/>
        <s v="[Dim Fixed Rate End Date].[Display Calendar Year-Month].&amp;[2017-01]" c="2017-01"/>
        <s v="[Dim Fixed Rate End Date].[Display Calendar Year-Month].&amp;[2017-02]" c="2017-02"/>
        <s v="[Dim Fixed Rate End Date].[Display Calendar Year-Month].&amp;[2017-03]" c="2017-03"/>
        <s v="[Dim Fixed Rate End Date].[Display Calendar Year-Month].&amp;[2017-04]" c="2017-04"/>
        <s v="[Dim Fixed Rate End Date].[Display Calendar Year-Month].&amp;[2017-05]" c="2017-05"/>
        <s v="[Dim Fixed Rate End Date].[Display Calendar Year-Month].&amp;[2017-06]" c="2017-06"/>
        <s v="[Dim Fixed Rate End Date].[Display Calendar Year-Month].&amp;[2017-07]" c="2017-07"/>
      </sharedItems>
    </cacheField>
    <cacheField name="[Dimension Loan].[Interest Rate Type Desc].[Interest Rate Type Desc]" caption="Interest Rate Type Desc" numFmtId="0" hierarchy="42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2" unbalanced="0">
      <fieldsUsage count="2">
        <fieldUsage x="-1"/>
        <fieldUsage x="0"/>
      </fieldsUsage>
    </cacheHierarchy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2" unbalanced="0">
      <fieldsUsage count="2">
        <fieldUsage x="-1"/>
        <fieldUsage x="15"/>
      </fieldsUsage>
    </cacheHierarchy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2" unbalanced="0">
      <fieldsUsage count="2">
        <fieldUsage x="-1"/>
        <fieldUsage x="16"/>
      </fieldsUsage>
    </cacheHierarchy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saveData="0" refreshedBy="TFS_L049686" refreshedDate="41278.649635648151" backgroundQuery="1" createdVersion="3" refreshedVersion="4" minRefreshableVersion="3" recordCount="0" supportSubquery="1" supportAdvancedDrill="1">
  <cacheSource type="external" connectionId="1"/>
  <cacheFields count="12">
    <cacheField name="[Dimension Curent Balance Distribution].[Distributions Desc].[Distributions Desc]" caption="Distributions Desc" numFmtId="0" hierarchy="27" level="1">
      <sharedItems count="1">
        <s v="[Dimension Curent Balance Distribution].[Distributions Desc].&amp;[$1,000,000.01 - $1,050,000]" c="$1,000,000.01 - $1,050,000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Security].[Dim Pool ID].[Dim Pool ID]" caption="Dim Pool ID" numFmtId="0" hierarchy="83" level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2" unbalanced="0">
      <fieldsUsage count="2">
        <fieldUsage x="-1"/>
        <fieldUsage x="0"/>
      </fieldsUsage>
    </cacheHierarchy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1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0" unbalanced="0"/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2" unbalanced="0">
      <fieldsUsage count="2">
        <fieldUsage x="-1"/>
        <fieldUsage x="10"/>
      </fieldsUsage>
    </cacheHierarchy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saveData="0" refreshedBy="TFS_L049686" refreshedDate="41278.650142013888" backgroundQuery="1" createdVersion="3" refreshedVersion="4" minRefreshableVersion="3" recordCount="0" supportSubquery="1" supportAdvancedDrill="1">
  <cacheSource type="external" connectionId="1"/>
  <cacheFields count="15">
    <cacheField name="[Dimension Limit LTV Distribution].[Distributions Desc].[Distributions Desc]" caption="Distributions Desc" numFmtId="0" hierarchy="40" level="1">
      <sharedItems count="1">
        <s v="[Dimension Limit LTV Distribution].[Distributions Desc].&amp;[&lt;= 5.00%]" c="&lt;= 5.00%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2" unbalanced="0">
      <fieldsUsage count="2">
        <fieldUsage x="-1"/>
        <fieldUsage x="0"/>
      </fieldsUsage>
    </cacheHierarchy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saveData="0" refreshedBy="TFS_L049686" refreshedDate="41278.650530902778" backgroundQuery="1" createdVersion="3" refreshedVersion="4" minRefreshableVersion="3" recordCount="0" supportSubquery="1" supportAdvancedDrill="1">
  <cacheSource type="external" connectionId="1"/>
  <cacheFields count="15">
    <cacheField name="[Dimension Current Rate Distribution].[Distributions Desc].[Distributions Desc]" caption="Distributions Desc" numFmtId="0" hierarchy="30" level="1">
      <sharedItems count="20">
        <s v="[Dimension Current Rate Distribution].[Distributions Desc].&amp;[3.751% - 4.000%]" c="3.751% - 4.000%"/>
        <s v="[Dimension Current Rate Distribution].[Distributions Desc].&amp;[4.751% - 5.000%]" c="4.751% - 5.000%"/>
        <s v="[Dimension Current Rate Distribution].[Distributions Desc].&amp;[5.001% - 5.250%]" c="5.001% - 5.250%"/>
        <s v="[Dimension Current Rate Distribution].[Distributions Desc].&amp;[5.251% - 5.500%]" c="5.251% - 5.500%"/>
        <s v="[Dimension Current Rate Distribution].[Distributions Desc].&amp;[5.501% - 5.750%]" c="5.501% - 5.750%"/>
        <s v="[Dimension Current Rate Distribution].[Distributions Desc].&amp;[5.751% - 6.000%]" c="5.751% - 6.000%"/>
        <s v="[Dimension Current Rate Distribution].[Distributions Desc].&amp;[6.001% - 6.250%]" c="6.001% - 6.250%"/>
        <s v="[Dimension Current Rate Distribution].[Distributions Desc].&amp;[6.251% - 6.500%]" c="6.251% - 6.500%"/>
        <s v="[Dimension Current Rate Distribution].[Distributions Desc].&amp;[6.501% - 6.750%]" c="6.501% - 6.750%"/>
        <s v="[Dimension Current Rate Distribution].[Distributions Desc].&amp;[6.751% - 7.000%]" c="6.751% - 7.000%"/>
        <s v="[Dimension Current Rate Distribution].[Distributions Desc].&amp;[7.001% - 7.250%]" c="7.001% - 7.250%"/>
        <s v="[Dimension Current Rate Distribution].[Distributions Desc].&amp;[7.251% - 7.500%]" c="7.251% - 7.500%"/>
        <s v="[Dimension Current Rate Distribution].[Distributions Desc].&amp;[7.501% - 7.750%]" c="7.501% - 7.750%"/>
        <s v="[Dimension Current Rate Distribution].[Distributions Desc].&amp;[7.751% - 8.000%]" c="7.751% - 8.000%"/>
        <s v="[Dimension Current Rate Distribution].[Distributions Desc].&amp;[8.001% - 8.250%]" c="8.001% - 8.250%"/>
        <s v="[Dimension Current Rate Distribution].[Distributions Desc].&amp;[8.251% - 8.500%]" c="8.251% - 8.500%"/>
        <s v="[Dimension Current Rate Distribution].[Distributions Desc].&amp;[8.501% - 8.750%]" c="8.501% - 8.750%"/>
        <s v="[Dimension Current Rate Distribution].[Distributions Desc].&amp;[8.751% - 9.000%]" c="8.751% - 9.000%"/>
        <s v="[Dimension Current Rate Distribution].[Distributions Desc].&amp;[9.001% - 9.250%]" c="9.001% - 9.250%"/>
        <s v="[Dimension Current Rate Distribution].[Distributions Desc].&amp;[9.251% - 9.500%]" c="9.251% - 9.500%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2" unbalanced="0">
      <fieldsUsage count="2">
        <fieldUsage x="-1"/>
        <fieldUsage x="0"/>
      </fieldsUsage>
    </cacheHierarchy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saveData="0" refreshedBy="TFS_L049686" refreshedDate="41278.650864351854" backgroundQuery="1" createdVersion="3" refreshedVersion="4" minRefreshableVersion="3" recordCount="0" supportSubquery="1" supportAdvancedDrill="1">
  <cacheSource type="external" connectionId="1"/>
  <cacheFields count="16">
    <cacheField name="[Dim Loan Maturity Date].[Calendar Year].[Calendar Year]" caption="Calendar Year" numFmtId="0" hierarchy="12" level="1">
      <sharedItems containsSemiMixedTypes="0" containsString="0"/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  <cacheField name="[Dim Loan Maturity Date].[Display Calendar Year].[Display Calendar Year]" caption="Display Calendar Year" numFmtId="0" hierarchy="15" level="1">
      <sharedItems count="30">
        <s v="[Dim Loan Maturity Date].[Display Calendar Year].&amp;[2013]" c="2013"/>
        <s v="[Dim Loan Maturity Date].[Display Calendar Year].&amp;[2014]" c="2014"/>
        <s v="[Dim Loan Maturity Date].[Display Calendar Year].&amp;[2015]" c="2015"/>
        <s v="[Dim Loan Maturity Date].[Display Calendar Year].&amp;[2016]" c="2016"/>
        <s v="[Dim Loan Maturity Date].[Display Calendar Year].&amp;[2017]" c="2017"/>
        <s v="[Dim Loan Maturity Date].[Display Calendar Year].&amp;[2018]" c="2018"/>
        <s v="[Dim Loan Maturity Date].[Display Calendar Year].&amp;[2019]" c="2019"/>
        <s v="[Dim Loan Maturity Date].[Display Calendar Year].&amp;[2020]" c="2020"/>
        <s v="[Dim Loan Maturity Date].[Display Calendar Year].&amp;[2021]" c="2021"/>
        <s v="[Dim Loan Maturity Date].[Display Calendar Year].&amp;[2022]" c="2022"/>
        <s v="[Dim Loan Maturity Date].[Display Calendar Year].&amp;[2023]" c="2023"/>
        <s v="[Dim Loan Maturity Date].[Display Calendar Year].&amp;[2024]" c="2024"/>
        <s v="[Dim Loan Maturity Date].[Display Calendar Year].&amp;[2025]" c="2025"/>
        <s v="[Dim Loan Maturity Date].[Display Calendar Year].&amp;[2026]" c="2026"/>
        <s v="[Dim Loan Maturity Date].[Display Calendar Year].&amp;[2027]" c="2027"/>
        <s v="[Dim Loan Maturity Date].[Display Calendar Year].&amp;[2028]" c="2028"/>
        <s v="[Dim Loan Maturity Date].[Display Calendar Year].&amp;[2029]" c="2029"/>
        <s v="[Dim Loan Maturity Date].[Display Calendar Year].&amp;[2030]" c="2030"/>
        <s v="[Dim Loan Maturity Date].[Display Calendar Year].&amp;[2031]" c="2031"/>
        <s v="[Dim Loan Maturity Date].[Display Calendar Year].&amp;[2032]" c="2032"/>
        <s v="[Dim Loan Maturity Date].[Display Calendar Year].&amp;[2033]" c="2033"/>
        <s v="[Dim Loan Maturity Date].[Display Calendar Year].&amp;[2034]" c="2034"/>
        <s v="[Dim Loan Maturity Date].[Display Calendar Year].&amp;[2035]" c="2035"/>
        <s v="[Dim Loan Maturity Date].[Display Calendar Year].&amp;[2036]" c="2036"/>
        <s v="[Dim Loan Maturity Date].[Display Calendar Year].&amp;[2037]" c="2037"/>
        <s v="[Dim Loan Maturity Date].[Display Calendar Year].&amp;[2038]" c="2038"/>
        <s v="[Dim Loan Maturity Date].[Display Calendar Year].&amp;[2039]" c="2039"/>
        <s v="[Dim Loan Maturity Date].[Display Calendar Year].&amp;[2040]" c="2040"/>
        <s v="[Dim Loan Maturity Date].[Display Calendar Year].&amp;[2041]" c="2041"/>
        <s v="[Dim Loan Maturity Date].[Display Calendar Year].&amp;[2042]" c="2042"/>
      </sharedItems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2" unbalanced="0">
      <fieldsUsage count="2">
        <fieldUsage x="-1"/>
        <fieldUsage x="0"/>
      </fieldsUsage>
    </cacheHierarchy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2" unbalanced="0">
      <fieldsUsage count="2">
        <fieldUsage x="-1"/>
        <fieldUsage x="15"/>
      </fieldsUsage>
    </cacheHierarchy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saveData="0" refreshedBy="TFS_L049686" refreshedDate="41278.650936226855" backgroundQuery="1" createdVersion="3" refreshedVersion="4" minRefreshableVersion="3" recordCount="0" supportSubquery="1" supportAdvancedDrill="1">
  <cacheSource type="external" connectionId="1"/>
  <cacheFields count="16"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  <cacheField name="[Dim Fixed Rate End Date].[Display Calendar Year].[Display Calendar Year]" caption="Display Calendar Year" numFmtId="0" hierarchy="3" level="1">
      <sharedItems count="6">
        <s v="[Dim Fixed Rate End Date].[Display Calendar Year].&amp;[2012]" c="2012"/>
        <s v="[Dim Fixed Rate End Date].[Display Calendar Year].&amp;[2013]" c="2013"/>
        <s v="[Dim Fixed Rate End Date].[Display Calendar Year].&amp;[2014]" c="2014"/>
        <s v="[Dim Fixed Rate End Date].[Display Calendar Year].&amp;[2015]" c="2015"/>
        <s v="[Dim Fixed Rate End Date].[Display Calendar Year].&amp;[2016]" c="2016"/>
        <s v="[Dim Fixed Rate End Date].[Display Calendar Year].&amp;[2017]" c="2017"/>
      </sharedItems>
    </cacheField>
    <cacheField name="[Dimension Loan].[Interest Rate Type Desc].[Interest Rate Type Desc]" caption="Interest Rate Type Desc" numFmtId="0" hierarchy="42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2" unbalanced="0">
      <fieldsUsage count="2">
        <fieldUsage x="-1"/>
        <fieldUsage x="14"/>
      </fieldsUsage>
    </cacheHierarchy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2" unbalanced="0">
      <fieldsUsage count="2">
        <fieldUsage x="-1"/>
        <fieldUsage x="15"/>
      </fieldsUsage>
    </cacheHierarchy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2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3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9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3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0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7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8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6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saveData="0" refreshedBy="TFS_L049686" refreshedDate="41282.712456712965" backgroundQuery="1" createdVersion="3" refreshedVersion="4" minRefreshableVersion="3" recordCount="0" supportSubquery="1" supportAdvancedDrill="1">
  <cacheSource type="external" connectionId="1"/>
  <cacheFields count="15"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  <cacheField name="[Dimension Main Security].[Property Type Desc].[Property Type Desc]" caption="Property Type Desc" numFmtId="0" hierarchy="62" level="1">
      <sharedItems count="18">
        <s v="[Dimension Main Security].[Property Type Desc].&amp;[Company Title Unit]&amp;[AUS]" c="Company Title Unit"/>
        <s v="[Dimension Main Security].[Property Type Desc].&amp;[Converted Commercial Property]&amp;[AUS]" c="Converted Commercial Property"/>
        <s v="[Dimension Main Security].[Property Type Desc].&amp;[Converted Industrial Property]&amp;[AUS]" c="Converted Industrial Property"/>
        <s v="[Dimension Main Security].[Property Type Desc].&amp;[Converted Motel Units]&amp;[AUS]" c="Converted Motel Units"/>
        <s v="[Dimension Main Security].[Property Type Desc].&amp;[Detached House]&amp;[AUS]" c="Detached House"/>
        <s v="[Dimension Main Security].[Property Type Desc].&amp;[Duplex]&amp;[AUS]" c="Duplex"/>
        <s v="[Dimension Main Security].[Property Type Desc].&amp;[Government Rental Guarantee]&amp;[AUS]" c="Government Rental Guarantee"/>
        <s v="[Dimension Main Security].[Property Type Desc].&amp;[Holiday Home]&amp;[AUS]" c="Holiday Home"/>
        <s v="[Dimension Main Security].[Property Type Desc].&amp;[Holiday Rental]&amp;[AUS]" c="Holiday Rental"/>
        <s v="[Dimension Main Security].[Property Type Desc].&amp;[Licensed Builder - House Construction]&amp;[AUS]" c="Licensed Builder - House Construction"/>
        <s v="[Dimension Main Security].[Property Type Desc].&amp;[Newly Built Strata Title Unit]&amp;[AUS]" c="Newly Built Strata Title Unit"/>
        <s v="[Dimension Main Security].[Property Type Desc].&amp;[Owner Builder - House Construction]&amp;[AUS]" c="Owner Builder - House Construction"/>
        <s v="[Dimension Main Security].[Property Type Desc].&amp;[Rental Guarantee]&amp;[AUS]" c="Rental Guarantee"/>
        <s v="[Dimension Main Security].[Property Type Desc].&amp;[Semi-Detached House]&amp;[AUS]" c="Semi-Detached House"/>
        <s v="[Dimension Main Security].[Property Type Desc].&amp;[Strata Title Unit]&amp;[AUS]" c="Strata Title Unit"/>
        <s v="[Dimension Main Security].[Property Type Desc].&amp;[Terrace]&amp;[AUS]" c="Terrace"/>
        <s v="[Dimension Main Security].[Property Type Desc].&amp;[Townhouse]&amp;[AUS]" c="Townhouse"/>
        <s v="[Dimension Main Security].[Property Type Desc].&amp;[Villa]&amp;[AUS]" c="Villa"/>
      </sharedItems>
    </cacheField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2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4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2" unbalanced="0">
      <fieldsUsage count="2">
        <fieldUsage x="-1"/>
        <fieldUsage x="12"/>
      </fieldsUsage>
    </cacheHierarchy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1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7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3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0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1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13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14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6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FS_L049686" refreshedDate="41278.592925115743" backgroundQuery="1" createdVersion="3" refreshedVersion="4" minRefreshableVersion="3" recordCount="0" supportSubquery="1" supportAdvancedDrill="1">
  <cacheSource type="external" connectionId="1"/>
  <cacheFields count="21"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Measures].[Failed Loan Count]" caption="Failed Loan Count" numFmtId="0" hierarchy="168" level="32767"/>
    <cacheField name="[Measures].[Passed Loan Count]" caption="Passed Loan Count" numFmtId="0" hierarchy="169" level="32767"/>
    <cacheField name="[Measures].[Total Loan Count]" caption="Total Loan Count" numFmtId="0" hierarchy="167" level="32767"/>
    <cacheField name="[Dimension Criteria].[Hierarchy - Criteria Report Type].[Criteria Report Type]" caption="Criteria Report Type" numFmtId="0" hierarchy="24" level="1">
      <sharedItems count="1">
        <s v="[Dimension Criteria].[Hierarchy - Criteria Report Type].[Criteria Report Type].&amp;[Loan EC Report]" c="Loan EC Report"/>
      </sharedItems>
    </cacheField>
    <cacheField name="[Dimension Criteria].[Hierarchy - Criteria Report Type].[Criteria ID]" caption="Criteria ID" numFmtId="0" hierarchy="24" level="2">
      <sharedItems containsSemiMixedTypes="0" containsString="0"/>
    </cacheField>
    <cacheField name="[Dimension Criteria].[Hierarchy - Criteria Report Type].[Criteria ID].[Criteria Description]" caption="Criteria Description" propertyName="Criteria Description" numFmtId="0" hierarchy="24" level="2" memberPropertyField="1">
      <sharedItems containsSemiMixedTypes="0" containsString="0"/>
    </cacheField>
    <cacheField name="[Dimension Criteria].[Hierarchy - Criteria Report Type].[Criteria ID].[Criteria Pass]" caption="Criteria Pass" propertyName="Criteria Pass" numFmtId="0" hierarchy="24" level="2" memberPropertyField="1">
      <sharedItems containsSemiMixedTypes="0" containsString="0"/>
    </cacheField>
    <cacheField name="[Dimension Criteria].[Hierarchy - Criteria Report Type].[Criteria ID].[Criteria Report Type]" caption="Criteria Report Type" propertyName="Criteria Report Type" numFmtId="0" hierarchy="24" level="2" memberPropertyField="1">
      <sharedItems containsSemiMixedTypes="0" containsString="0"/>
    </cacheField>
    <cacheField name="[Dimension Criteria].[Hierarchy - Criteria Report Type].[Criteria ID].[Criteria Set]" caption="Criteria Set" propertyName="Criteria Set" numFmtId="0" hierarchy="24" level="2" memberPropertyField="1">
      <sharedItems containsSemiMixedTypes="0" containsString="0"/>
    </cacheField>
    <cacheField name="[Dimension Criteria].[Hierarchy - Criteria Report Type].[Criteria ID].[Criteria Type]" caption="Criteria Type" propertyName="Criteria Type" numFmtId="0" hierarchy="24" level="2" memberPropertyField="1">
      <sharedItems containsSemiMixedTypes="0" containsString="0"/>
    </cacheField>
    <cacheField name="[Dimension Criteria].[Hierarchy - Criteria Report Type].[Criteria ID].[Sequence No]" caption="Sequence No" propertyName="Sequence No" numFmtId="0" hierarchy="24" level="2" memberPropertyField="1">
      <sharedItems containsSemiMixedTypes="0" containsString="0"/>
    </cacheField>
    <cacheField name="[Measures].[Failed Loan Balance]" caption="Failed Loan Balance" numFmtId="0" hierarchy="171" level="32767"/>
    <cacheField name="[Measures].[Passed Loan Balance]" caption="Passed Loan Balance" numFmtId="0" hierarchy="172" level="32767"/>
    <cacheField name="[Measures].[Total Loan Balance]" caption="Total Loan Balance" numFmtId="0" hierarchy="170" level="32767"/>
    <cacheField name="[Dimension Trust].[Dim Trust ID].[Dim Trust ID]" caption="Dim Trust ID" numFmtId="0" hierarchy="97" level="1">
      <sharedItems count="2">
        <s v="[Dimension Trust].[Dim Trust ID].&amp;[50]" c="0035"/>
        <s v="[Dimension Trust].[Dim Trust ID].&amp;[0]" c="UNK"/>
      </sharedItems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3" unbalanced="0">
      <fieldsUsage count="3">
        <fieldUsage x="-1"/>
        <fieldUsage x="7"/>
        <fieldUsage x="8"/>
      </fieldsUsage>
    </cacheHierarchy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0" unbalanced="0"/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20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18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 oneField="1">
      <fieldsUsage count="1">
        <fieldUsage x="6"/>
      </fieldsUsage>
    </cacheHierarchy>
    <cacheHierarchy uniqueName="[Measures].[Failed Loan Count]" caption="Failed Loan Count" measure="1" displayFolder="" measureGroup="LoanECResult" count="0" oneField="1">
      <fieldsUsage count="1">
        <fieldUsage x="4"/>
      </fieldsUsage>
    </cacheHierarchy>
    <cacheHierarchy uniqueName="[Measures].[Passed Loan Count]" caption="Passed Loan Count" measure="1" displayFolder="" measureGroup="LoanECResult" count="0" oneField="1">
      <fieldsUsage count="1">
        <fieldUsage x="5"/>
      </fieldsUsage>
    </cacheHierarchy>
    <cacheHierarchy uniqueName="[Measures].[Total Loan Balance]" caption="Total Loan Balance" measure="1" displayFolder="" measureGroup="LoanECResult" count="0" oneField="1">
      <fieldsUsage count="1">
        <fieldUsage x="17"/>
      </fieldsUsage>
    </cacheHierarchy>
    <cacheHierarchy uniqueName="[Measures].[Failed Loan Balance]" caption="Failed Loan Balance" measure="1" displayFolder="" measureGroup="LoanECResult" count="0" oneField="1">
      <fieldsUsage count="1">
        <fieldUsage x="15"/>
      </fieldsUsage>
    </cacheHierarchy>
    <cacheHierarchy uniqueName="[Measures].[Passed Loan Balance]" caption="Passed Loan Balance" measure="1" displayFolder="" measureGroup="LoanECResult" count="0" oneField="1">
      <fieldsUsage count="1">
        <fieldUsage x="16"/>
      </fieldsUsage>
    </cacheHierarchy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FS_L049686" refreshedDate="41278.592929513892" backgroundQuery="1" createdVersion="3" refreshedVersion="4" minRefreshableVersion="3" recordCount="0" supportSubquery="1" supportAdvancedDrill="1">
  <cacheSource type="external" connectionId="1"/>
  <cacheFields count="7">
    <cacheField name="[Dimension Pool].[DimPoolID].[DimPoolID]" caption="DimPoolID" numFmtId="0" hierarchy="80" level="1" mappingCount="3">
      <sharedItems count="1">
        <s v="[Dimension Pool].[DimPoolID].&amp;[992]" c="992" cp="3">
          <x/>
          <x/>
          <x/>
        </s>
      </sharedItems>
      <mpMap v="1"/>
      <mpMap v="2"/>
      <mpMap v="3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 containsNumber="1" containsInteger="1" minValue="2" maxValue="2" count="1">
        <n v="2"/>
      </sharedItems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 containsNumber="1" containsInteger="1" minValue="20120731" maxValue="20120731" count="1">
        <n v="20120731"/>
      </sharedItems>
    </cacheField>
    <cacheField name="[Dimension Pool].[DimPoolID].[DimPoolID].[Target Sql Connection]" caption="Target Sql Connection" propertyName="Target Sql Connection" numFmtId="0" hierarchy="80" level="1" memberPropertyField="1">
      <sharedItems count="1">
        <s v="Data Source=DAL_SEC;Initial Catalog=Job_2_20120731_992;Integrated Security=SSPI;"/>
      </sharedItems>
    </cacheField>
    <cacheField name="[Dimension Function].[Report ID].[Report ID]" caption="Report ID" numFmtId="0" hierarchy="35" level="1">
      <sharedItems count="7">
        <s v="[Dimension Function].[Report ID].&amp;[1]" c="Consolidation Loan Security Details Report"/>
        <s v="[Dimension Function].[Report ID].&amp;[3]" c="Consolidation Security Loan Details Report"/>
        <s v="[Dimension Function].[Report ID].&amp;[6]" c="Loan AuditCode Report"/>
        <s v="[Dimension Function].[Report ID].&amp;[7]" c="Loan Customer Report"/>
        <s v="[Dimension Function].[Report ID].&amp;[5]" c="Loan with failed Securities Report"/>
        <s v="[Dimension Function].[Report ID].&amp;[8]" c="Rating Agency Report"/>
        <s v="[Dimension Function].[Report ID].&amp;[9]" c="Rating Agency Supplementary Report"/>
      </sharedItems>
    </cacheField>
    <cacheField name="[Dimension LTV Pass].[LTV Pass No].[LTV Pass No]" caption="LTV Pass No" numFmtId="0" hierarchy="52" level="1">
      <sharedItems count="1">
        <s v="[Dimension LTV Pass].[LTV Pass No].&amp;[ECPass3]" c="ECPass3"/>
      </sharedItems>
    </cacheField>
    <cacheField name="[Measures].[Fact Report Count]" caption="Fact Report Count" numFmtId="0" hierarchy="135" level="32767"/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2" unbalanced="0">
      <fieldsUsage count="2">
        <fieldUsage x="-1"/>
        <fieldUsage x="4"/>
      </fieldsUsage>
    </cacheHierarchy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5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0" unbalanced="0"/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0" unbalanced="0"/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 oneField="1">
      <fieldsUsage count="1">
        <fieldUsage x="6"/>
      </fieldsUsage>
    </cacheHierarchy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FS_L049686" refreshedDate="41278.592940509261" backgroundQuery="1" createdVersion="3" refreshedVersion="4" minRefreshableVersion="3" recordCount="0" supportSubquery="1" supportAdvancedDrill="1">
  <cacheSource type="external" connectionId="1"/>
  <cacheFields count="24">
    <cacheField name="[Dimension Pool].[DimPoolID].[DimPoolID]" caption="DimPoolID" numFmtId="0" hierarchy="80" level="1" mappingCount="3">
      <sharedItems count="1">
        <s v="[Dimension Pool].[DimPoolID].&amp;[992]" c="992" cp="3">
          <x/>
          <x/>
          <x/>
        </s>
      </sharedItems>
      <mpMap v="1"/>
      <mpMap v="2"/>
      <mpMap v="3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 containsNumber="1" containsInteger="1" minValue="2" maxValue="2" count="1">
        <n v="2"/>
      </sharedItems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 containsNumber="1" containsInteger="1" minValue="20120731" maxValue="20120731" count="1">
        <n v="20120731"/>
      </sharedItems>
    </cacheField>
    <cacheField name="[Dimension Pool].[DimPoolID].[DimPoolID].[Target Sql Connection]" caption="Target Sql Connection" propertyName="Target Sql Connection" numFmtId="0" hierarchy="80" level="1" memberPropertyField="1">
      <sharedItems count="1">
        <s v="Data Source=DAL_SEC;Initial Catalog=Job_2_20120731_992;Integrated Security=SSPI;"/>
      </sharedItems>
    </cacheField>
    <cacheField name="[Dimension Criteria].[Criteria ID].[Criteria ID]" caption="Criteria ID" numFmtId="0" hierarchy="19" level="1" mappingCount="6">
      <sharedItems count="25">
        <s v="[Dimension Criteria].[Criteria ID].&amp;[992]&amp;[1]" c="AUS_EC01_ResidentType" cp="6">
          <x/>
          <x/>
          <x/>
          <x/>
          <x/>
          <x/>
        </s>
        <s v="[Dimension Criteria].[Criteria ID].&amp;[992]&amp;[2]" c="AUS_EC02_EnforcementFlag" cp="6">
          <x v="1"/>
          <x/>
          <x/>
          <x/>
          <x/>
          <x v="1"/>
        </s>
        <s v="[Dimension Criteria].[Criteria ID].&amp;[992]&amp;[3]" c="AUS_EC03_LitigationFlag" cp="6">
          <x v="2"/>
          <x/>
          <x/>
          <x/>
          <x/>
          <x v="2"/>
        </s>
        <s v="[Dimension Criteria].[Criteria ID].&amp;[992]&amp;[4]" c="AUS_EC04_ProductCode" cp="6">
          <x v="3"/>
          <x/>
          <x/>
          <x/>
          <x v="1"/>
          <x v="3"/>
        </s>
        <s v="[Dimension Criteria].[Criteria ID].&amp;[992]&amp;[5]" c="AUS_EC05_OriginalBrand" cp="6">
          <x v="4"/>
          <x/>
          <x/>
          <x/>
          <x v="1"/>
          <x v="4"/>
        </s>
        <s v="[Dimension Criteria].[Criteria ID].&amp;[992]&amp;[6]" c="AUS_EC06_01_PaymentTypeDefault" cp="6">
          <x v="5"/>
          <x/>
          <x/>
          <x/>
          <x v="1"/>
          <x v="5"/>
        </s>
        <s v="[Dimension Criteria].[Criteria ID].&amp;[992]&amp;[7]" c="AUS_EC06_03_PaymentType_InterestOnly_IPANXCalculation" cp="6">
          <x v="6"/>
          <x/>
          <x/>
          <x/>
          <x v="1"/>
          <x v="5"/>
        </s>
        <s v="[Dimension Criteria].[Criteria ID].&amp;[992]&amp;[9]" c="AUS_EC08_MaturityDate" cp="6">
          <x v="7"/>
          <x/>
          <x/>
          <x/>
          <x v="1"/>
          <x v="6"/>
        </s>
        <s v="[Dimension Criteria].[Criteria ID].&amp;[992]&amp;[10]" c="AUS_EC09_LoanStartDate" cp="6">
          <x v="8"/>
          <x/>
          <x/>
          <x/>
          <x v="1"/>
          <x v="7"/>
        </s>
        <s v="[Dimension Criteria].[Criteria ID].&amp;[992]&amp;[11]" c="AUS_EC10_ProgressiveDrawdownFlag" cp="6">
          <x v="9"/>
          <x/>
          <x/>
          <x/>
          <x v="1"/>
          <x v="8"/>
        </s>
        <s v="[Dimension Criteria].[Criteria ID].&amp;[992]&amp;[12]" c="AUS_EC11_DaysInArrears" cp="6">
          <x v="10"/>
          <x/>
          <x/>
          <x/>
          <x v="1"/>
          <x v="9"/>
        </s>
        <s v="[Dimension Criteria].[Criteria ID].&amp;[992]&amp;[13]" c="AUS_EC12_MinimumLoanSize" cp="6">
          <x v="11"/>
          <x/>
          <x/>
          <x/>
          <x v="1"/>
          <x v="10"/>
        </s>
        <s v="[Dimension Criteria].[Criteria ID].&amp;[992]&amp;[14]" c="AUS_EC12_MaximumLoanSize" cp="6">
          <x v="12"/>
          <x/>
          <x/>
          <x/>
          <x v="1"/>
          <x v="10"/>
        </s>
        <s v="[Dimension Criteria].[Criteria ID].&amp;[992]&amp;[15]" c="AUS_EC13_MortgageInsurerCode" cp="6">
          <x v="13"/>
          <x/>
          <x/>
          <x/>
          <x v="1"/>
          <x v="11"/>
        </s>
        <s v="[Dimension Criteria].[Criteria ID].&amp;[992]&amp;[16]" c="AUS_EC14_LoanPurposeCode" cp="6">
          <x v="14"/>
          <x/>
          <x/>
          <x/>
          <x v="1"/>
          <x v="12"/>
        </s>
        <s v="[Dimension Criteria].[Criteria ID].&amp;[992]&amp;[17]" c="AUS_EC15_FixedRateExpiryDate" cp="6">
          <x v="15"/>
          <x/>
          <x/>
          <x/>
          <x v="1"/>
          <x v="13"/>
        </s>
        <s v="[Dimension Criteria].[Criteria ID].&amp;[992]&amp;[22]" c="AUS_EC21_AuditCode" cp="6">
          <x v="16"/>
          <x/>
          <x/>
          <x/>
          <x v="2"/>
          <x v="14"/>
        </s>
        <s v="[Dimension Criteria].[Criteria ID].&amp;[992]&amp;[23]" c="AUS_EC22_MaximumNoOfSecurities" cp="6">
          <x v="17"/>
          <x/>
          <x/>
          <x/>
          <x v="3"/>
          <x v="15"/>
        </s>
        <s v="[Dimension Criteria].[Criteria ID].&amp;[992]&amp;[27]" c="AUS_EC29_InterestRate" cp="6">
          <x v="18"/>
          <x/>
          <x/>
          <x/>
          <x v="1"/>
          <x v="16"/>
        </s>
        <s v="[Dimension Criteria].[Criteria ID].&amp;[992]&amp;[29]" c="AUS_EC31_LoanStartDatePeriod" cp="6">
          <x v="19"/>
          <x/>
          <x/>
          <x/>
          <x v="1"/>
          <x v="17"/>
        </s>
        <s v="[Dimension Criteria].[Criteria ID].&amp;[992]&amp;[30]" c="AUS_EC32_GLClass" cp="6">
          <x v="20"/>
          <x/>
          <x/>
          <x/>
          <x v="1"/>
          <x v="18"/>
        </s>
        <s v="[Dimension Criteria].[Criteria ID].&amp;[992]&amp;[32]" c="AUS_EC35_LoanAccountNumber" cp="6">
          <x v="21"/>
          <x/>
          <x/>
          <x/>
          <x v="1"/>
          <x v="19"/>
        </s>
        <s v="[Dimension Criteria].[Criteria ID].&amp;[992]&amp;[33]" c="AUS_EC36_HardshipFlag" cp="6">
          <x v="22"/>
          <x/>
          <x/>
          <x/>
          <x/>
          <x v="20"/>
        </s>
        <s v="[Dimension Criteria].[Criteria ID].&amp;[992]&amp;[36]" c="AUS_EC41_ConsolidationLTVCriteriaLoan" cp="6">
          <x v="23"/>
          <x v="1"/>
          <x/>
          <x/>
          <x v="1"/>
          <x v="21"/>
        </s>
        <s v="[Dimension Criteria].[Criteria ID].&amp;[992]&amp;[85]" c="EC601_Linked Loan Scenario 1_NewPoolByUnsoldLoansOnly" cp="6">
          <x v="24"/>
          <x/>
          <x/>
          <x v="1"/>
          <x v="1"/>
          <x v="22"/>
        </s>
      </sharedItems>
      <mpMap v="5"/>
      <mpMap v="6"/>
      <mpMap v="7"/>
      <mpMap v="8"/>
      <mpMap v="9"/>
      <mpMap v="10"/>
    </cacheField>
    <cacheField name="[Dimension Criteria].[Criteria ID].[Criteria ID].[Criteria Description]" caption="Criteria Description" propertyName="Criteria Description" numFmtId="0" hierarchy="19" level="1" memberPropertyField="1">
      <sharedItems count="25">
        <s v="Exclude loans with invalid Resident Code"/>
        <s v="Exclude loans with invalid Enforcement Flag"/>
        <s v="_x000d__x000a_Exclude loans with invalid Litigation Flag"/>
        <s v="Exclude loan with invalid Product Code"/>
        <s v="Exclude loan with invalid Original Brand"/>
        <s v="Exclude loans with invalid Payment Type"/>
        <s v="Exclude IO loans for specified conditions based on IPANX loan maturity date"/>
        <s v="Exclude loans with invalid Maturity Date"/>
        <s v="Exclude loans with invalid Start Date"/>
        <s v="Exclude loan with Progressive Drawdown Flag"/>
        <s v="Exclude loans with excessive days in arrears"/>
        <s v="Set Minimum Loan Size"/>
        <s v="Set Maximum Loan Size"/>
        <s v="Exclude loans with certain Mortgage Insurer Code and Indicator"/>
        <s v="Exclude Loans with invalid Loan Purpose Code"/>
        <s v="Define maximum remaining fixed rate term"/>
        <s v="Exclude Loans with an invalid audit code"/>
        <s v="exclude loan where maximum no of securities is greater than a specified value"/>
        <s v="Exclude loans where interest rate criteria is not met"/>
        <s v="Define Loan Start Period"/>
        <s v="Exclude loan with certain GL Class"/>
        <s v="Exclude certain Account numbers"/>
        <s v="Exclude loan with invalid Hardship Flag"/>
        <s v="Exclude loans which are failed in Consolidation LTV Criteria"/>
        <s v="When creating a new pool using unsold loans only, exclude all loans in the PRE consolidation group where one or more unsold loans are linked to sold loans"/>
      </sharedItems>
    </cacheField>
    <cacheField name="[Dimension Criteria].[Criteria ID].[Criteria ID].[Criteria Pass]" caption="Criteria Pass" propertyName="Criteria Pass" numFmtId="0" hierarchy="19" level="1" memberPropertyField="1">
      <sharedItems count="2">
        <s v="ECPass1"/>
        <s v="LoanFinalization"/>
      </sharedItems>
    </cacheField>
    <cacheField name="[Dimension Criteria].[Criteria ID].[Criteria ID].[Criteria Report Type]" caption="Criteria Report Type" propertyName="Criteria Report Type" numFmtId="0" hierarchy="19" level="1" memberPropertyField="1">
      <sharedItems count="1">
        <s v="Loan EC Report"/>
      </sharedItems>
    </cacheField>
    <cacheField name="[Dimension Criteria].[Criteria ID].[Criteria ID].[Criteria Set]" caption="Criteria Set" propertyName="Criteria Set" numFmtId="0" hierarchy="19" level="1" memberPropertyField="1">
      <sharedItems count="2">
        <s v="ECSetAUSDefault"/>
        <s v="ECSetScenario1"/>
      </sharedItems>
    </cacheField>
    <cacheField name="[Dimension Criteria].[Criteria ID].[Criteria ID].[Criteria Type]" caption="Criteria Type" propertyName="Criteria Type" numFmtId="0" hierarchy="19" level="1" memberPropertyField="1">
      <sharedItems count="4">
        <s v="Customer"/>
        <s v="Product"/>
        <s v="Audit"/>
        <s v="Security"/>
      </sharedItems>
    </cacheField>
    <cacheField name="[Dimension Criteria].[Criteria ID].[Criteria ID].[Sequence No]" caption="Sequence No" propertyName="Sequence No" numFmtId="0" hierarchy="19" level="1" memberPropertyField="1">
      <sharedItems containsSemiMixedTypes="0" containsString="0" containsNumber="1" containsInteger="1" minValue="1" maxValue="60" count="23"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21"/>
        <n v="22"/>
        <n v="29"/>
        <n v="31"/>
        <n v="32"/>
        <n v="35"/>
        <n v="36"/>
        <n v="41"/>
        <n v="60"/>
      </sharedItems>
    </cacheField>
    <cacheField name="[Dimension Criteria].[Hierarchy - Criteria Report Type].[Criteria Report Type]" caption="Criteria Report Type" numFmtId="0" hierarchy="24" level="1">
      <sharedItems count="1">
        <s v="[Dimension Criteria].[Hierarchy - Criteria Report Type].[Criteria Report Type].&amp;[Loan EC Report]" c="Loan EC Report"/>
      </sharedItems>
    </cacheField>
    <cacheField name="[Dimension Criteria].[Hierarchy - Criteria Report Type].[Criteria ID]" caption="Criteria ID" numFmtId="0" hierarchy="24" level="2">
      <sharedItems containsSemiMixedTypes="0" containsString="0"/>
    </cacheField>
    <cacheField name="[Dimension Criteria].[Hierarchy - Criteria Report Type].[Criteria ID].[Criteria Description]" caption="Criteria Description" propertyName="Criteria Description" numFmtId="0" hierarchy="24" level="2" memberPropertyField="1">
      <sharedItems containsSemiMixedTypes="0" containsString="0"/>
    </cacheField>
    <cacheField name="[Dimension Criteria].[Hierarchy - Criteria Report Type].[Criteria ID].[Criteria Pass]" caption="Criteria Pass" propertyName="Criteria Pass" numFmtId="0" hierarchy="24" level="2" memberPropertyField="1">
      <sharedItems containsSemiMixedTypes="0" containsString="0"/>
    </cacheField>
    <cacheField name="[Dimension Criteria].[Hierarchy - Criteria Report Type].[Criteria ID].[Criteria Report Type]" caption="Criteria Report Type" propertyName="Criteria Report Type" numFmtId="0" hierarchy="24" level="2" memberPropertyField="1">
      <sharedItems containsSemiMixedTypes="0" containsString="0"/>
    </cacheField>
    <cacheField name="[Dimension Criteria].[Hierarchy - Criteria Report Type].[Criteria ID].[Criteria Set]" caption="Criteria Set" propertyName="Criteria Set" numFmtId="0" hierarchy="24" level="2" memberPropertyField="1">
      <sharedItems containsSemiMixedTypes="0" containsString="0"/>
    </cacheField>
    <cacheField name="[Dimension Criteria].[Hierarchy - Criteria Report Type].[Criteria ID].[Criteria Type]" caption="Criteria Type" propertyName="Criteria Type" numFmtId="0" hierarchy="24" level="2" memberPropertyField="1">
      <sharedItems containsSemiMixedTypes="0" containsString="0"/>
    </cacheField>
    <cacheField name="[Dimension Criteria].[Hierarchy - Criteria Report Type].[Criteria ID].[Sequence No]" caption="Sequence No" propertyName="Sequence No" numFmtId="0" hierarchy="24" level="2" memberPropertyField="1">
      <sharedItems containsSemiMixedTypes="0" containsString="0"/>
    </cacheField>
    <cacheField name="[Measures].[Failed Loan Count]" caption="Failed Loan Count" numFmtId="0" hierarchy="168" level="32767"/>
    <cacheField name="[Measures].[Failed Loan Balance]" caption="Failed Loan Balance" numFmtId="0" hierarchy="171" level="32767"/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2" unbalanced="0">
      <fieldsUsage count="2">
        <fieldUsage x="-1"/>
        <fieldUsage x="4"/>
      </fieldsUsage>
    </cacheHierarchy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3" unbalanced="0">
      <fieldsUsage count="3">
        <fieldUsage x="-1"/>
        <fieldUsage x="11"/>
        <fieldUsage x="12"/>
      </fieldsUsage>
    </cacheHierarchy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0" unbalanced="0"/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23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21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 oneField="1">
      <fieldsUsage count="1">
        <fieldUsage x="19"/>
      </fieldsUsage>
    </cacheHierarchy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 oneField="1">
      <fieldsUsage count="1">
        <fieldUsage x="20"/>
      </fieldsUsage>
    </cacheHierarchy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FS_L049686" refreshedDate="41278.592945023149" backgroundQuery="1" createdVersion="3" refreshedVersion="4" minRefreshableVersion="3" recordCount="0" supportSubquery="1" supportAdvancedDrill="1">
  <cacheSource type="external" connectionId="1"/>
  <cacheFields count="23">
    <cacheField name="[Dimension Pool].[DimPoolID].[DimPoolID]" caption="DimPoolID" numFmtId="0" hierarchy="80" level="1" mappingCount="3">
      <sharedItems count="1">
        <s v="[Dimension Pool].[DimPoolID].&amp;[992]" c="992" cp="3">
          <x/>
          <x/>
          <x/>
        </s>
      </sharedItems>
      <mpMap v="1"/>
      <mpMap v="2"/>
      <mpMap v="3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 containsNumber="1" containsInteger="1" minValue="2" maxValue="2" count="1">
        <n v="2"/>
      </sharedItems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 containsNumber="1" containsInteger="1" minValue="20120731" maxValue="20120731" count="1">
        <n v="20120731"/>
      </sharedItems>
    </cacheField>
    <cacheField name="[Dimension Pool].[DimPoolID].[DimPoolID].[Target Sql Connection]" caption="Target Sql Connection" propertyName="Target Sql Connection" numFmtId="0" hierarchy="80" level="1" memberPropertyField="1">
      <sharedItems count="1">
        <s v="Data Source=DAL_SEC;Initial Catalog=Job_2_20120731_992;Integrated Security=SSPI;"/>
      </sharedItems>
    </cacheField>
    <cacheField name="[Dimension Criteria].[Criteria ID].[Criteria ID]" caption="Criteria ID" numFmtId="0" hierarchy="19" level="1" mappingCount="6">
      <sharedItems count="2">
        <s v="[Dimension Criteria].[Criteria ID].&amp;[992]&amp;[18]" c="AUS_EC17_MaximumLTV" cp="6">
          <x/>
          <x/>
          <x/>
          <x/>
          <x/>
          <x/>
        </s>
        <s v="[Dimension Criteria].[Criteria ID].&amp;[992]&amp;[19]" c="AUS_EC18_MinimumLTV" cp="6">
          <x/>
          <x/>
          <x/>
          <x/>
          <x/>
          <x v="1"/>
        </s>
      </sharedItems>
      <mpMap v="5"/>
      <mpMap v="6"/>
      <mpMap v="7"/>
      <mpMap v="8"/>
      <mpMap v="9"/>
      <mpMap v="10"/>
    </cacheField>
    <cacheField name="[Dimension Criteria].[Criteria ID].[Criteria ID].[Criteria Description]" caption="Criteria Description" propertyName="Criteria Description" numFmtId="0" hierarchy="19" level="1" memberPropertyField="1">
      <sharedItems count="1">
        <s v="Exclude loans which belong to any consolidation group which has the following specified LTV value"/>
      </sharedItems>
    </cacheField>
    <cacheField name="[Dimension Criteria].[Criteria ID].[Criteria ID].[Criteria Pass]" caption="Criteria Pass" propertyName="Criteria Pass" numFmtId="0" hierarchy="19" level="1" memberPropertyField="1">
      <sharedItems count="1">
        <s v="ECPass3"/>
      </sharedItems>
    </cacheField>
    <cacheField name="[Dimension Criteria].[Criteria ID].[Criteria ID].[Criteria Report Type]" caption="Criteria Report Type" propertyName="Criteria Report Type" numFmtId="0" hierarchy="19" level="1" memberPropertyField="1">
      <sharedItems count="1">
        <s v="Consolidation EC Report"/>
      </sharedItems>
    </cacheField>
    <cacheField name="[Dimension Criteria].[Criteria ID].[Criteria ID].[Criteria Set]" caption="Criteria Set" propertyName="Criteria Set" numFmtId="0" hierarchy="19" level="1" memberPropertyField="1">
      <sharedItems count="1">
        <s v="ECSetAUSDefault"/>
      </sharedItems>
    </cacheField>
    <cacheField name="[Dimension Criteria].[Criteria ID].[Criteria ID].[Criteria Type]" caption="Criteria Type" propertyName="Criteria Type" numFmtId="0" hierarchy="19" level="1" memberPropertyField="1">
      <sharedItems count="1">
        <s v="Product"/>
      </sharedItems>
    </cacheField>
    <cacheField name="[Dimension Criteria].[Criteria ID].[Criteria ID].[Sequence No]" caption="Sequence No" propertyName="Sequence No" numFmtId="0" hierarchy="19" level="1" memberPropertyField="1">
      <sharedItems containsSemiMixedTypes="0" containsString="0" containsNumber="1" containsInteger="1" minValue="17" maxValue="18" count="2">
        <n v="17"/>
        <n v="18"/>
      </sharedItems>
    </cacheField>
    <cacheField name="[Dimension Criteria].[Hierarchy - Criteria Report Type].[Criteria Report Type]" caption="Criteria Report Type" numFmtId="0" hierarchy="24" level="1">
      <sharedItems count="1">
        <s v="[Dimension Criteria].[Hierarchy - Criteria Report Type].[Criteria Report Type].&amp;[Consolidation EC Report]" c="Consolidation EC Report"/>
      </sharedItems>
    </cacheField>
    <cacheField name="[Dimension Criteria].[Hierarchy - Criteria Report Type].[Criteria ID]" caption="Criteria ID" numFmtId="0" hierarchy="24" level="2">
      <sharedItems containsSemiMixedTypes="0" containsString="0"/>
    </cacheField>
    <cacheField name="[Dimension Criteria].[Hierarchy - Criteria Report Type].[Criteria ID].[Criteria Description]" caption="Criteria Description" propertyName="Criteria Description" numFmtId="0" hierarchy="24" level="2" memberPropertyField="1">
      <sharedItems containsSemiMixedTypes="0" containsString="0"/>
    </cacheField>
    <cacheField name="[Dimension Criteria].[Hierarchy - Criteria Report Type].[Criteria ID].[Criteria Pass]" caption="Criteria Pass" propertyName="Criteria Pass" numFmtId="0" hierarchy="24" level="2" memberPropertyField="1">
      <sharedItems containsSemiMixedTypes="0" containsString="0"/>
    </cacheField>
    <cacheField name="[Dimension Criteria].[Hierarchy - Criteria Report Type].[Criteria ID].[Criteria Report Type]" caption="Criteria Report Type" propertyName="Criteria Report Type" numFmtId="0" hierarchy="24" level="2" memberPropertyField="1">
      <sharedItems containsSemiMixedTypes="0" containsString="0"/>
    </cacheField>
    <cacheField name="[Dimension Criteria].[Hierarchy - Criteria Report Type].[Criteria ID].[Criteria Set]" caption="Criteria Set" propertyName="Criteria Set" numFmtId="0" hierarchy="24" level="2" memberPropertyField="1">
      <sharedItems containsSemiMixedTypes="0" containsString="0"/>
    </cacheField>
    <cacheField name="[Dimension Criteria].[Hierarchy - Criteria Report Type].[Criteria ID].[Criteria Type]" caption="Criteria Type" propertyName="Criteria Type" numFmtId="0" hierarchy="24" level="2" memberPropertyField="1">
      <sharedItems containsSemiMixedTypes="0" containsString="0"/>
    </cacheField>
    <cacheField name="[Dimension Criteria].[Hierarchy - Criteria Report Type].[Criteria ID].[Sequence No]" caption="Sequence No" propertyName="Sequence No" numFmtId="0" hierarchy="24" level="2" memberPropertyField="1">
      <sharedItems containsSemiMixedTypes="0" containsString="0"/>
    </cacheField>
    <cacheField name="[Measures].[Failed Consolidation Count]" caption="Failed Consolidation Count" numFmtId="0" hierarchy="180" level="32767"/>
    <cacheField name="[Measures].[Failed Consolidation Balance]" caption="Failed Consolidation Balance" numFmtId="0" hierarchy="186" level="32767"/>
    <cacheField name="[Dimension LTV Pass].[LTV Pass No].[LTV Pass No]" caption="LTV Pass No" numFmtId="0" hierarchy="52" level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2" unbalanced="0">
      <fieldsUsage count="2">
        <fieldUsage x="-1"/>
        <fieldUsage x="4"/>
      </fieldsUsage>
    </cacheHierarchy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3" unbalanced="0">
      <fieldsUsage count="3">
        <fieldUsage x="-1"/>
        <fieldUsage x="11"/>
        <fieldUsage x="12"/>
      </fieldsUsage>
    </cacheHierarchy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21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22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0" unbalanced="0"/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 oneField="1">
      <fieldsUsage count="1">
        <fieldUsage x="19"/>
      </fieldsUsage>
    </cacheHierarchy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 oneField="1">
      <fieldsUsage count="1">
        <fieldUsage x="20"/>
      </fieldsUsage>
    </cacheHierarchy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TFS_L049686" refreshedDate="41278.592949189813" backgroundQuery="1" createdVersion="3" refreshedVersion="4" minRefreshableVersion="3" recordCount="0" supportSubquery="1" supportAdvancedDrill="1">
  <cacheSource type="external" connectionId="1"/>
  <cacheFields count="22">
    <cacheField name="[Dimension Pool].[DimPoolID].[DimPoolID]" caption="DimPoolID" numFmtId="0" hierarchy="80" level="1" mappingCount="3">
      <sharedItems count="1">
        <s v="[Dimension Pool].[DimPoolID].&amp;[992]" c="992" cp="3">
          <x/>
          <x/>
          <x/>
        </s>
      </sharedItems>
      <mpMap v="1"/>
      <mpMap v="2"/>
      <mpMap v="3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 containsNumber="1" containsInteger="1" minValue="2" maxValue="2" count="1">
        <n v="2"/>
      </sharedItems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 containsNumber="1" containsInteger="1" minValue="20120731" maxValue="20120731" count="1">
        <n v="20120731"/>
      </sharedItems>
    </cacheField>
    <cacheField name="[Dimension Pool].[DimPoolID].[DimPoolID].[Target Sql Connection]" caption="Target Sql Connection" propertyName="Target Sql Connection" numFmtId="0" hierarchy="80" level="1" memberPropertyField="1">
      <sharedItems count="1">
        <s v="Data Source=DAL_SEC;Initial Catalog=Job_2_20120731_992;Integrated Security=SSPI;"/>
      </sharedItems>
    </cacheField>
    <cacheField name="[Dimension Criteria].[Criteria ID].[Criteria ID]" caption="Criteria ID" numFmtId="0" hierarchy="19" level="1" mappingCount="6">
      <sharedItems count="8">
        <s v="[Dimension Criteria].[Criteria ID].&amp;[992]&amp;[20]" c="AUS_EC19_SecurityPropertyNatureCode" cp="6">
          <x/>
          <x/>
          <x/>
          <x/>
          <x/>
          <x/>
        </s>
        <s v="[Dimension Criteria].[Criteria ID].&amp;[992]&amp;[21]" c="AUS_EC20_SecurityPropertyType" cp="6">
          <x v="1"/>
          <x/>
          <x/>
          <x/>
          <x/>
          <x v="1"/>
        </s>
        <s v="[Dimension Criteria].[Criteria ID].&amp;[992]&amp;[25]" c="AUS_EC26_ApprovalValuation" cp="6">
          <x v="2"/>
          <x/>
          <x/>
          <x/>
          <x v="1"/>
          <x v="2"/>
        </s>
        <s v="[Dimension Criteria].[Criteria ID].&amp;[992]&amp;[28]" c="AUS_EC30_ValidSecurityType" cp="6">
          <x v="3"/>
          <x/>
          <x/>
          <x/>
          <x v="1"/>
          <x v="3"/>
        </s>
        <s v="[Dimension Criteria].[Criteria ID].&amp;[992]&amp;[31]" c="AUS_EC33_SecurityStreetName" cp="6">
          <x v="4"/>
          <x/>
          <x/>
          <x/>
          <x v="1"/>
          <x v="4"/>
        </s>
        <s v="[Dimension Criteria].[Criteria ID].&amp;[992]&amp;[35]" c="AUS_EC39_SameSecurityAddrMultiSecurityNums" cp="6">
          <x v="5"/>
          <x/>
          <x/>
          <x/>
          <x v="1"/>
          <x v="5"/>
        </s>
        <s v="[Dimension Criteria].[Criteria ID].&amp;[992]&amp;[39]" c="AUS_EC42_ConsolidationLTVCriteriaSecurity" cp="6">
          <x v="6"/>
          <x v="1"/>
          <x/>
          <x/>
          <x v="1"/>
          <x v="6"/>
        </s>
        <s v="[Dimension Criteria].[Criteria ID].&amp;[992]&amp;[40]" c="AUS_EC43_SecuritiesWithoutPassedLoans" cp="6">
          <x v="7"/>
          <x v="1"/>
          <x/>
          <x/>
          <x v="1"/>
          <x v="7"/>
        </s>
      </sharedItems>
      <mpMap v="5"/>
      <mpMap v="6"/>
      <mpMap v="7"/>
      <mpMap v="8"/>
      <mpMap v="9"/>
      <mpMap v="10"/>
    </cacheField>
    <cacheField name="[Dimension Criteria].[Criteria ID].[Criteria ID].[Criteria Description]" caption="Criteria Description" propertyName="Criteria Description" numFmtId="0" hierarchy="19" level="1" memberPropertyField="1">
      <sharedItems count="8">
        <s v="Exclude Security with certain Security Property Nature Code"/>
        <s v="Exclude certain security property types"/>
        <s v="Exclude loans with invalid security valuation"/>
        <s v="Exclude certain invalid security types"/>
        <s v="Exclude securities with incomplete address details"/>
        <s v="Exclude securities which have same address but with different security ids"/>
        <s v="Exclude Securities which failed in Consolidation LTV Criteria"/>
        <s v="Exclude securities without any passed loans"/>
      </sharedItems>
    </cacheField>
    <cacheField name="[Dimension Criteria].[Criteria ID].[Criteria ID].[Criteria Pass]" caption="Criteria Pass" propertyName="Criteria Pass" numFmtId="0" hierarchy="19" level="1" memberPropertyField="1">
      <sharedItems count="2">
        <s v="ECPass1"/>
        <s v="SecurityFinalization"/>
      </sharedItems>
    </cacheField>
    <cacheField name="[Dimension Criteria].[Criteria ID].[Criteria ID].[Criteria Report Type]" caption="Criteria Report Type" propertyName="Criteria Report Type" numFmtId="0" hierarchy="19" level="1" memberPropertyField="1">
      <sharedItems count="1">
        <s v="Security EC Report"/>
      </sharedItems>
    </cacheField>
    <cacheField name="[Dimension Criteria].[Criteria ID].[Criteria ID].[Criteria Set]" caption="Criteria Set" propertyName="Criteria Set" numFmtId="0" hierarchy="19" level="1" memberPropertyField="1">
      <sharedItems count="1">
        <s v="ECSetAUSDefault"/>
      </sharedItems>
    </cacheField>
    <cacheField name="[Dimension Criteria].[Criteria ID].[Criteria ID].[Criteria Type]" caption="Criteria Type" propertyName="Criteria Type" numFmtId="0" hierarchy="19" level="1" memberPropertyField="1">
      <sharedItems count="2">
        <s v="Property"/>
        <s v="Security"/>
      </sharedItems>
    </cacheField>
    <cacheField name="[Dimension Criteria].[Criteria ID].[Criteria ID].[Sequence No]" caption="Sequence No" propertyName="Sequence No" numFmtId="0" hierarchy="19" level="1" memberPropertyField="1">
      <sharedItems containsSemiMixedTypes="0" containsString="0" containsNumber="1" containsInteger="1" minValue="19" maxValue="43" count="8">
        <n v="19"/>
        <n v="20"/>
        <n v="26"/>
        <n v="30"/>
        <n v="33"/>
        <n v="39"/>
        <n v="42"/>
        <n v="43"/>
      </sharedItems>
    </cacheField>
    <cacheField name="[Dimension Criteria].[Hierarchy - Criteria Report Type].[Criteria Report Type]" caption="Criteria Report Type" numFmtId="0" hierarchy="24" level="1">
      <sharedItems count="1">
        <s v="[Dimension Criteria].[Hierarchy - Criteria Report Type].[Criteria Report Type].&amp;[Security EC Report]" c="Security EC Report"/>
      </sharedItems>
    </cacheField>
    <cacheField name="[Dimension Criteria].[Hierarchy - Criteria Report Type].[Criteria ID]" caption="Criteria ID" numFmtId="0" hierarchy="24" level="2">
      <sharedItems containsSemiMixedTypes="0" containsString="0"/>
    </cacheField>
    <cacheField name="[Dimension Criteria].[Hierarchy - Criteria Report Type].[Criteria ID].[Criteria Description]" caption="Criteria Description" propertyName="Criteria Description" numFmtId="0" hierarchy="24" level="2" memberPropertyField="1">
      <sharedItems containsSemiMixedTypes="0" containsString="0"/>
    </cacheField>
    <cacheField name="[Dimension Criteria].[Hierarchy - Criteria Report Type].[Criteria ID].[Criteria Pass]" caption="Criteria Pass" propertyName="Criteria Pass" numFmtId="0" hierarchy="24" level="2" memberPropertyField="1">
      <sharedItems containsSemiMixedTypes="0" containsString="0"/>
    </cacheField>
    <cacheField name="[Dimension Criteria].[Hierarchy - Criteria Report Type].[Criteria ID].[Criteria Report Type]" caption="Criteria Report Type" propertyName="Criteria Report Type" numFmtId="0" hierarchy="24" level="2" memberPropertyField="1">
      <sharedItems containsSemiMixedTypes="0" containsString="0"/>
    </cacheField>
    <cacheField name="[Dimension Criteria].[Hierarchy - Criteria Report Type].[Criteria ID].[Criteria Set]" caption="Criteria Set" propertyName="Criteria Set" numFmtId="0" hierarchy="24" level="2" memberPropertyField="1">
      <sharedItems containsSemiMixedTypes="0" containsString="0"/>
    </cacheField>
    <cacheField name="[Dimension Criteria].[Hierarchy - Criteria Report Type].[Criteria ID].[Criteria Type]" caption="Criteria Type" propertyName="Criteria Type" numFmtId="0" hierarchy="24" level="2" memberPropertyField="1">
      <sharedItems containsSemiMixedTypes="0" containsString="0"/>
    </cacheField>
    <cacheField name="[Dimension Criteria].[Hierarchy - Criteria Report Type].[Criteria ID].[Sequence No]" caption="Sequence No" propertyName="Sequence No" numFmtId="0" hierarchy="24" level="2" memberPropertyField="1">
      <sharedItems containsSemiMixedTypes="0" containsString="0"/>
    </cacheField>
    <cacheField name="[Measures].[Failed Security Count]" caption="Failed Security Count" numFmtId="0" hierarchy="177" level="32767"/>
    <cacheField name="[Measures].[Failed Security Valuation Amount]" caption="Failed Security Valuation Amount" numFmtId="0" hierarchy="174" level="32767"/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2" unbalanced="0">
      <fieldsUsage count="2">
        <fieldUsage x="-1"/>
        <fieldUsage x="4"/>
      </fieldsUsage>
    </cacheHierarchy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3" unbalanced="0">
      <fieldsUsage count="3">
        <fieldUsage x="-1"/>
        <fieldUsage x="11"/>
        <fieldUsage x="12"/>
      </fieldsUsage>
    </cacheHierarchy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0" unbalanced="0"/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21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0" unbalanced="0"/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/>
    <cacheHierarchy uniqueName="[Measures].[Current Principal Balance]" caption="Current Principal Balance" measure="1" displayFolder="" measureGroup="Fact Loan" count="0"/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/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/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/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 oneField="1">
      <fieldsUsage count="1">
        <fieldUsage x="20"/>
      </fieldsUsage>
    </cacheHierarchy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 oneField="1">
      <fieldsUsage count="1">
        <fieldUsage x="19"/>
      </fieldsUsage>
    </cacheHierarchy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TFS_L049686" refreshedDate="41278.59295914352" backgroundQuery="1" createdVersion="3" refreshedVersion="4" minRefreshableVersion="3" recordCount="0" supportSubquery="1" supportAdvancedDrill="1">
  <cacheSource type="external" connectionId="1"/>
  <cacheFields count="15">
    <cacheField name="[Dimention LTV Distribution].[Distributions Desc].[Distributions Desc]" caption="Distributions Desc" numFmtId="0" hierarchy="101" level="1">
      <sharedItems count="19">
        <s v="[Dimention LTV Distribution].[Distributions Desc].&amp;[&lt;= 5.00%]" c="&lt;= 5.00%"/>
        <s v="[Dimention LTV Distribution].[Distributions Desc].&amp;[05.01% - 10.00%]" c="05.01% - 10.00%"/>
        <s v="[Dimention LTV Distribution].[Distributions Desc].&amp;[10.01% - 15.00%]" c="10.01% - 15.00%"/>
        <s v="[Dimention LTV Distribution].[Distributions Desc].&amp;[15.01% - 20.00%]" c="15.01% - 20.00%"/>
        <s v="[Dimention LTV Distribution].[Distributions Desc].&amp;[20.01% - 25.00%]" c="20.01% - 25.00%"/>
        <s v="[Dimention LTV Distribution].[Distributions Desc].&amp;[25.01% - 30.00%]" c="25.01% - 30.00%"/>
        <s v="[Dimention LTV Distribution].[Distributions Desc].&amp;[30.01% - 35.00%]" c="30.01% - 35.00%"/>
        <s v="[Dimention LTV Distribution].[Distributions Desc].&amp;[35.01% - 40.00%]" c="35.01% - 40.00%"/>
        <s v="[Dimention LTV Distribution].[Distributions Desc].&amp;[40.01% - 45.00%]" c="40.01% - 45.00%"/>
        <s v="[Dimention LTV Distribution].[Distributions Desc].&amp;[45.01% - 50.00%]" c="45.01% - 50.00%"/>
        <s v="[Dimention LTV Distribution].[Distributions Desc].&amp;[50.01% - 55.00%]" c="50.01% - 55.00%"/>
        <s v="[Dimention LTV Distribution].[Distributions Desc].&amp;[55.01% - 60.00%]" c="55.01% - 60.00%"/>
        <s v="[Dimention LTV Distribution].[Distributions Desc].&amp;[60.01% - 65.00%]" c="60.01% - 65.00%"/>
        <s v="[Dimention LTV Distribution].[Distributions Desc].&amp;[65.01% - 70.00%]" c="65.01% - 70.00%"/>
        <s v="[Dimention LTV Distribution].[Distributions Desc].&amp;[70.01% - 75.00%]" c="70.01% - 75.00%"/>
        <s v="[Dimention LTV Distribution].[Distributions Desc].&amp;[75.01% - 80.00%]" c="75.01% - 80.00%"/>
        <s v="[Dimention LTV Distribution].[Distributions Desc].&amp;[80.01% - 85.00%]" c="80.01% - 85.00%"/>
        <s v="[Dimention LTV Distribution].[Distributions Desc].&amp;[85.01% - 90.00%]" c="85.01% - 90.00%"/>
        <s v="[Dimention LTV Distribution].[Distributions Desc].&amp;[90.01% - 95.00%]" c="90.01% - 95.00%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unt="1">
        <s v="[Dimension Trust].[Dim Trust ID].&amp;[0]" c="UNK"/>
      </sharedItems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0" unbalanced="0"/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2" unbalanced="0">
      <fieldsUsage count="2">
        <fieldUsage x="-1"/>
        <fieldUsage x="0"/>
      </fieldsUsage>
    </cacheHierarchy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TFS_L049686" refreshedDate="41278.592994560182" backgroundQuery="1" createdVersion="3" refreshedVersion="4" minRefreshableVersion="3" recordCount="0" supportSubquery="1" supportAdvancedDrill="1">
  <cacheSource type="external" connectionId="1"/>
  <cacheFields count="15">
    <cacheField name="[Dimension Loan Seasoning Distribution].[Distributions Desc].[Distributions Desc]" caption="Distributions Desc" numFmtId="0" hierarchy="50" level="1">
      <sharedItems count="14">
        <s v="[Dimension Loan Seasoning Distribution].[Distributions Desc].&amp;[&gt; 108 and &lt;= 120 mths]" c="&gt; 108 and &lt;= 120 mths"/>
        <s v="[Dimension Loan Seasoning Distribution].[Distributions Desc].&amp;[&gt; 12 mths and &lt;= 18 mths]" c="&gt; 12 mths and &lt;= 18 mths"/>
        <s v="[Dimension Loan Seasoning Distribution].[Distributions Desc].&amp;[&gt; 120 and &lt;= 150 mths]" c="&gt; 120 and &lt;= 150 mths"/>
        <s v="[Dimension Loan Seasoning Distribution].[Distributions Desc].&amp;[&gt; 150 mths]" c="&gt; 150 mths"/>
        <s v="[Dimension Loan Seasoning Distribution].[Distributions Desc].&amp;[&gt; 18 mths and &lt;= 24 mths]" c="&gt; 18 mths and &lt;= 24 mths"/>
        <s v="[Dimension Loan Seasoning Distribution].[Distributions Desc].&amp;[&gt; 24 and &lt;= 36 mths]" c="&gt; 24 and &lt;= 36 mths"/>
        <s v="[Dimension Loan Seasoning Distribution].[Distributions Desc].&amp;[&gt; 3 mths and &lt;= 6 mths]" c="&gt; 3 mths and &lt;= 6 mths"/>
        <s v="[Dimension Loan Seasoning Distribution].[Distributions Desc].&amp;[&gt; 36 and &lt;= 48 mths]" c="&gt; 36 and &lt;= 48 mths"/>
        <s v="[Dimension Loan Seasoning Distribution].[Distributions Desc].&amp;[&gt; 48 and &lt;= 60 mths]" c="&gt; 48 and &lt;= 60 mths"/>
        <s v="[Dimension Loan Seasoning Distribution].[Distributions Desc].&amp;[&gt; 6 mths and &lt;= 12 mths]" c="&gt; 6 mths and &lt;= 12 mths"/>
        <s v="[Dimension Loan Seasoning Distribution].[Distributions Desc].&amp;[&gt; 60 and &lt;= 72 mths]" c="&gt; 60 and &lt;= 72 mths"/>
        <s v="[Dimension Loan Seasoning Distribution].[Distributions Desc].&amp;[&gt; 72 and &lt;= 84 mths]" c="&gt; 72 and &lt;= 84 mths"/>
        <s v="[Dimension Loan Seasoning Distribution].[Distributions Desc].&amp;[&gt; 84 and &lt;= 96 mths]" c="&gt; 84 and &lt;= 96 mths"/>
        <s v="[Dimension Loan Seasoning Distribution].[Distributions Desc].&amp;[&gt; 96 and &lt;= 108 mths]" c="&gt; 96 and &lt;= 108 mths"/>
      </sharedItems>
    </cacheField>
    <cacheField name="[Measures].[Fact Loan Count]" caption="Fact Loan Count" numFmtId="0" hierarchy="105" level="32767"/>
    <cacheField name="[Measures].[Current Principal Balance]" caption="Current Principal Balance" numFmtId="0" hierarchy="106" level="32767"/>
    <cacheField name="[Dimension LTV Pass].[LTV Pass No].[LTV Pass No]" caption="LTV Pass No" numFmtId="0" hierarchy="52" level="1">
      <sharedItems containsSemiMixedTypes="0" containsString="0"/>
    </cacheField>
    <cacheField name="[Dimension Trust].[Dim Trust ID].[Dim Trust ID]" caption="Dim Trust ID" numFmtId="0" hierarchy="97" level="1">
      <sharedItems containsSemiMixedTypes="0" containsString="0"/>
    </cacheField>
    <cacheField name="[Dimension Trust].[Dim Trust ID].[Dim Trust ID].[Organisation Code]" caption="Organisation Code" propertyName="Organisation Code" numFmtId="0" hierarchy="97" level="1" memberPropertyField="1">
      <sharedItems containsSemiMixedTypes="0" containsString="0"/>
    </cacheField>
    <cacheField name="[Dimension Trust].[Dim Trust ID].[Dim Trust ID].[Trust Name]" caption="Trust Name" propertyName="Trust Name" numFmtId="0" hierarchy="97" level="1" memberPropertyField="1">
      <sharedItems containsSemiMixedTypes="0" containsString="0"/>
    </cacheField>
    <cacheField name="[Measures].[Fact Loan Average Balance Per Loan]" caption="Fact Loan Average Balance Per Loan" numFmtId="0" hierarchy="154" level="32767"/>
    <cacheField name="[Measures].[Fact Loan Number Portion Percentage]" caption="Fact Loan Number Portion Percentage" numFmtId="0" hierarchy="145" level="32767"/>
    <cacheField name="[Measures].[Fact Loan Balance Portion Percentage]" caption="Fact Loan Balance Portion Percentage" numFmtId="0" hierarchy="150" level="32767"/>
    <cacheField name="[Dimension Pool].[DimPoolID].[DimPoolID]" caption="DimPoolID" numFmtId="0" hierarchy="80" level="1">
      <sharedItems containsSemiMixedTypes="0" containsString="0"/>
    </cacheField>
    <cacheField name="[Dimension Pool].[DimPoolID].[DimPoolID].[Dim Organisation ID]" caption="Dim Organisation ID" propertyName="Dim Organisation ID" numFmtId="0" hierarchy="80" level="1" memberPropertyField="1">
      <sharedItems containsSemiMixedTypes="0" containsString="0"/>
    </cacheField>
    <cacheField name="[Dimension Pool].[DimPoolID].[DimPoolID].[Dim Reporting Date ID]" caption="Dim Reporting Date ID" propertyName="Dim Reporting Date ID" numFmtId="0" hierarchy="80" level="1" memberPropertyField="1">
      <sharedItems containsSemiMixedTypes="0" containsString="0"/>
    </cacheField>
    <cacheField name="[Dimension Pool].[DimPoolID].[DimPoolID].[Target Sql Connection]" caption="Target Sql Connection" propertyName="Target Sql Connection" numFmtId="0" hierarchy="80" level="1" memberPropertyField="1">
      <sharedItems containsSemiMixedTypes="0" containsString="0"/>
    </cacheField>
    <cacheField name="[Dimension Pool].[Dim Reporting Date ID].[Dim Reporting Date ID]" caption="Dim Reporting Date ID" numFmtId="0" hierarchy="79" level="1">
      <sharedItems containsSemiMixedTypes="0" containsString="0"/>
    </cacheField>
  </cacheFields>
  <cacheHierarchies count="190">
    <cacheHierarchy uniqueName="[Dim Fixed Rate End Date].[Calendar Year]" caption="Dim Fixed Rate End Date.Calendar Year" attribute="1" defaultMemberUniqueName="[Dim Fixed Rate End Date].[Calendar Year].[All]" allUniqueName="[Dim Fixed Rate End Date].[Calendar Year].[All]" dimensionUniqueName="[Dim Fixed Rate End Date]" displayFolder="" count="0" unbalanced="0"/>
    <cacheHierarchy uniqueName="[Dim Fixed Rate End Date].[Calendar Year Month]" caption="Dim Fixed Rate End Date.Calendar Year Month" attribute="1" defaultMemberUniqueName="[Dim Fixed Rate End Date].[Calendar Year Month].[All]" allUniqueName="[Dim Fixed Rate End Date].[Calendar Year Month].[All]" dimensionUniqueName="[Dim Fixed Rate End Date]" displayFolder="" count="0" unbalanced="0"/>
    <cacheHierarchy uniqueName="[Dim Fixed Rate End Date].[Dim Date ID]" caption="Dim Fixed Rate End Date.Dim Date ID" attribute="1" keyAttribute="1" defaultMemberUniqueName="[Dim Fixed Rate End Date].[Dim Date ID].[All]" allUniqueName="[Dim Fixed Rate End Date].[Dim Date ID].[All]" dimensionUniqueName="[Dim Fixed Rate End Date]" displayFolder="" count="0" unbalanced="0"/>
    <cacheHierarchy uniqueName="[Dim Fixed Rate End Date].[Display Calendar Year]" caption="Dim Fixed Rate End Date.Display Calendar Year" attribute="1" defaultMemberUniqueName="[Dim Fixed Rate End Date].[Display Calendar Year].[All]" allUniqueName="[Dim Fixed Rate End Date].[Display Calendar Year].[All]" dimensionUniqueName="[Dim Fixed Rate End Date]" displayFolder="" count="0" unbalanced="0"/>
    <cacheHierarchy uniqueName="[Dim Fixed Rate End Date].[Display Calendar Year-Month]" caption="Dim Fixed Rate End Date.Display Calendar Year-Month" attribute="1" defaultMemberUniqueName="[Dim Fixed Rate End Date].[Display Calendar Year-Month].[All]" allUniqueName="[Dim Fixed Rate End Date].[Display Calendar Year-Month].[All]" dimensionUniqueName="[Dim Fixed Rate End Date]" displayFolder="" count="0" unbalanced="0"/>
    <cacheHierarchy uniqueName="[Dim Fixed Rate End Date].[Month Name]" caption="Dim Fixed Rate End Date.Month Name" attribute="1" defaultMemberUniqueName="[Dim Fixed Rate End Date].[Month Name].[All]" allUniqueName="[Dim Fixed Rate End Date].[Month Name].[All]" dimensionUniqueName="[Dim Fixed Rate End Date]" displayFolder="" count="0" unbalanced="0"/>
    <cacheHierarchy uniqueName="[Dim Fixed Rate Start Date].[Calendar Year]" caption="Dim Fixed Rate Start Date.Calendar Year" attribute="1" defaultMemberUniqueName="[Dim Fixed Rate Start Date].[Calendar Year].[All]" allUniqueName="[Dim Fixed Rate Start Date].[Calendar Year].[All]" dimensionUniqueName="[Dim Fixed Rate Start Date]" displayFolder="" count="0" unbalanced="0"/>
    <cacheHierarchy uniqueName="[Dim Fixed Rate Start Date].[Calendar Year Month]" caption="Dim Fixed Rate Start Date.Calendar Year Month" attribute="1" defaultMemberUniqueName="[Dim Fixed Rate Start Date].[Calendar Year Month].[All]" allUniqueName="[Dim Fixed Rate Start Date].[Calendar Year Month].[All]" dimensionUniqueName="[Dim Fixed Rate Start Date]" displayFolder="" count="0" unbalanced="0"/>
    <cacheHierarchy uniqueName="[Dim Fixed Rate Start Date].[Dim Date ID]" caption="Dim Fixed Rate Start Date.Dim Date ID" attribute="1" keyAttribute="1" defaultMemberUniqueName="[Dim Fixed Rate Start Date].[Dim Date ID].[All]" allUniqueName="[Dim Fixed Rate Start Date].[Dim Date ID].[All]" dimensionUniqueName="[Dim Fixed Rate Start Date]" displayFolder="" count="0" unbalanced="0"/>
    <cacheHierarchy uniqueName="[Dim Fixed Rate Start Date].[Display Calendar Year]" caption="Dim Fixed Rate Start Date.Display Calendar Year" attribute="1" defaultMemberUniqueName="[Dim Fixed Rate Start Date].[Display Calendar Year].[All]" allUniqueName="[Dim Fixed Rate Start Date].[Display Calendar Year].[All]" dimensionUniqueName="[Dim Fixed Rate Start Date]" displayFolder="" count="0" unbalanced="0"/>
    <cacheHierarchy uniqueName="[Dim Fixed Rate Start Date].[Display Calendar Year-Month]" caption="Dim Fixed Rate Start Date.Display Calendar Year-Month" attribute="1" defaultMemberUniqueName="[Dim Fixed Rate Start Date].[Display Calendar Year-Month].[All]" allUniqueName="[Dim Fixed Rate Start Date].[Display Calendar Year-Month].[All]" dimensionUniqueName="[Dim Fixed Rate Start Date]" displayFolder="" count="0" unbalanced="0"/>
    <cacheHierarchy uniqueName="[Dim Fixed Rate Start Date].[Month Name]" caption="Dim Fixed Rate Start Date.Month Name" attribute="1" defaultMemberUniqueName="[Dim Fixed Rate Start Date].[Month Name].[All]" allUniqueName="[Dim Fixed Rate Start Date].[Month Name].[All]" dimensionUniqueName="[Dim Fixed Rate Start Date]" displayFolder="" count="0" unbalanced="0"/>
    <cacheHierarchy uniqueName="[Dim Loan Maturity Date].[Calendar Year]" caption="Dim Loan Maturity Date.Calendar Year" attribute="1" defaultMemberUniqueName="[Dim Loan Maturity Date].[Calendar Year].[All]" allUniqueName="[Dim Loan Maturity Date].[Calendar Year].[All]" dimensionUniqueName="[Dim Loan Maturity Date]" displayFolder="" count="0" unbalanced="0"/>
    <cacheHierarchy uniqueName="[Dim Loan Maturity Date].[Calendar Year Month]" caption="Dim Loan Maturity Date.Calendar Year Month" attribute="1" defaultMemberUniqueName="[Dim Loan Maturity Date].[Calendar Year Month].[All]" allUniqueName="[Dim Loan Maturity Date].[Calendar Year Month].[All]" dimensionUniqueName="[Dim Loan Maturity Date]" displayFolder="" count="0" unbalanced="0"/>
    <cacheHierarchy uniqueName="[Dim Loan Maturity Date].[Dim Date ID]" caption="Dim Loan Maturity Date.Dim Date ID" attribute="1" keyAttribute="1" defaultMemberUniqueName="[Dim Loan Maturity Date].[Dim Date ID].[All]" allUniqueName="[Dim Loan Maturity Date].[Dim Date ID].[All]" dimensionUniqueName="[Dim Loan Maturity Date]" displayFolder="" count="0" unbalanced="0"/>
    <cacheHierarchy uniqueName="[Dim Loan Maturity Date].[Display Calendar Year]" caption="Dim Loan Maturity Date.Display Calendar Year" attribute="1" defaultMemberUniqueName="[Dim Loan Maturity Date].[Display Calendar Year].[All]" allUniqueName="[Dim Loan Maturity Date].[Display Calendar Year].[All]" dimensionUniqueName="[Dim Loan Maturity Date]" displayFolder="" count="0" unbalanced="0"/>
    <cacheHierarchy uniqueName="[Dim Loan Maturity Date].[Display Calendar Year-Month]" caption="Dim Loan Maturity Date.Display Calendar Year-Month" attribute="1" defaultMemberUniqueName="[Dim Loan Maturity Date].[Display Calendar Year-Month].[All]" allUniqueName="[Dim Loan Maturity Date].[Display Calendar Year-Month].[All]" dimensionUniqueName="[Dim Loan Maturity Date]" displayFolder="" count="0" unbalanced="0"/>
    <cacheHierarchy uniqueName="[Dim Loan Maturity Date].[Month Name]" caption="Dim Loan Maturity Date.Month Name" attribute="1" defaultMemberUniqueName="[Dim Loan Maturity Date].[Month Name].[All]" allUniqueName="[Dim Loan Maturity Date].[Month Name].[All]" dimensionUniqueName="[Dim Loan Maturity Date]" displayFolder="" count="0" unbalanced="0"/>
    <cacheHierarchy uniqueName="[Dimension Criteria].[Criteria Description]" caption="Criteria Description" attribute="1" defaultMemberUniqueName="[Dimension Criteria].[Criteria Description].[All]" allUniqueName="[Dimension Criteria].[Criteria Description].[All]" dimensionUniqueName="[Dimension Criteria]" displayFolder="" count="0" unbalanced="0"/>
    <cacheHierarchy uniqueName="[Dimension Criteria].[Criteria ID]" caption="Criteria ID" attribute="1" keyAttribute="1" defaultMemberUniqueName="[Dimension Criteria].[Criteria ID].[All]" allUniqueName="[Dimension Criteria].[Criteria ID].[All]" dimensionUniqueName="[Dimension Criteria]" displayFolder="" count="0" unbalanced="0"/>
    <cacheHierarchy uniqueName="[Dimension Criteria].[Criteria Pass]" caption="Criteria Pass" attribute="1" defaultMemberUniqueName="[Dimension Criteria].[Criteria Pass].[All]" allUniqueName="[Dimension Criteria].[Criteria Pass].[All]" dimensionUniqueName="[Dimension Criteria]" displayFolder="" count="0" unbalanced="0"/>
    <cacheHierarchy uniqueName="[Dimension Criteria].[Criteria Report Type]" caption="Criteria Report Type" attribute="1" defaultMemberUniqueName="[Dimension Criteria].[Criteria Report Type].[All]" allUniqueName="[Dimension Criteria].[Criteria Report Type].[All]" dimensionUniqueName="[Dimension Criteria]" displayFolder="" count="0" unbalanced="0"/>
    <cacheHierarchy uniqueName="[Dimension Criteria].[Criteria Set]" caption="Criteria Set" attribute="1" defaultMemberUniqueName="[Dimension Criteria].[Criteria Set].[All]" allUniqueName="[Dimension Criteria].[Criteria Set].[All]" dimensionUniqueName="[Dimension Criteria]" displayFolder="" count="0" unbalanced="0"/>
    <cacheHierarchy uniqueName="[Dimension Criteria].[Criteria Type]" caption="Criteria Type" attribute="1" defaultMemberUniqueName="[Dimension Criteria].[Criteria Type].[All]" allUniqueName="[Dimension Criteria].[Criteria Type].[All]" dimensionUniqueName="[Dimension Criteria]" displayFolder="" count="0" unbalanced="0"/>
    <cacheHierarchy uniqueName="[Dimension Criteria].[Hierarchy - Criteria Report Type]" caption="Hierarchy - Criteria Report Type" defaultMemberUniqueName="[Dimension Criteria].[Hierarchy - Criteria Report Type].[All]" allUniqueName="[Dimension Criteria].[Hierarchy - Criteria Report Type].[All]" dimensionUniqueName="[Dimension Criteria]" displayFolder="" count="0" unbalanced="0"/>
    <cacheHierarchy uniqueName="[Dimension Criteria].[Sequence No]" caption="Sequence No" attribute="1" defaultMemberUniqueName="[Dimension Criteria].[Sequence No].[All]" allUniqueName="[Dimension Criteria].[Sequence No].[All]" dimensionUniqueName="[Dimension Criteria]" displayFolder="" count="0" unbalanced="0"/>
    <cacheHierarchy uniqueName="[Dimension Curent Balance Distribution].[Dim Distributions ID]" caption="Dim Distributions ID" attribute="1" keyAttribute="1" defaultMemberUniqueName="[Dimension Curent Balance Distribution].[Dim Distributions ID].[All]" allUniqueName="[Dimension Curent Balance Distribution].[Dim Distributions ID].[All]" dimensionUniqueName="[Dimension Curent Balance Distribution]" displayFolder="" count="0" unbalanced="0"/>
    <cacheHierarchy uniqueName="[Dimension Curent Balance Distribution].[Distributions Desc]" caption="Distributions Desc" attribute="1" defaultMemberUniqueName="[Dimension Curent Balance Distribution].[Distributions Desc].[All]" allUniqueName="[Dimension Curent Balance Distribution].[Distributions Desc].[All]" dimensionUniqueName="[Dimension Curent Balance Distribution]" displayFolder="" count="0" unbalanced="0"/>
    <cacheHierarchy uniqueName="[Dimension Curent Balance Distribution].[Distributions Type]" caption="Distributions Type" attribute="1" defaultMemberUniqueName="[Dimension Curent Balance Distribution].[Distributions Type].[All]" allUniqueName="[Dimension Curent Balance Distribution].[Distributions Type].[All]" dimensionUniqueName="[Dimension Curent Balance Distribution]" displayFolder="" count="0" unbalanced="0"/>
    <cacheHierarchy uniqueName="[Dimension Current Rate Distribution].[Dim Distributions ID]" caption="Dim Distributions ID" attribute="1" keyAttribute="1" defaultMemberUniqueName="[Dimension Current Rate Distribution].[Dim Distributions ID].[All]" allUniqueName="[Dimension Current Rate Distribution].[Dim Distributions ID].[All]" dimensionUniqueName="[Dimension Current Rate Distribution]" displayFolder="" count="0" unbalanced="0"/>
    <cacheHierarchy uniqueName="[Dimension Current Rate Distribution].[Distributions Desc]" caption="Distributions Desc" attribute="1" defaultMemberUniqueName="[Dimension Current Rate Distribution].[Distributions Desc].[All]" allUniqueName="[Dimension Current Rate Distribution].[Distributions Desc].[All]" dimensionUniqueName="[Dimension Current Rate Distribution]" displayFolder="" count="0" unbalanced="0"/>
    <cacheHierarchy uniqueName="[Dimension Current Rate Distribution].[Distributions Type]" caption="Distributions Type" attribute="1" defaultMemberUniqueName="[Dimension Current Rate Distribution].[Distributions Type].[All]" allUniqueName="[Dimension Current Rate Distribution].[Distributions Type].[All]" dimensionUniqueName="[Dimension Current Rate Distribution]" displayFolder="" count="0" unbalanced="0"/>
    <cacheHierarchy uniqueName="[Dimension Days In Arrears Distribution].[Dim Distributions ID]" caption="Dim Distributions ID" attribute="1" keyAttribute="1" defaultMemberUniqueName="[Dimension Days In Arrears Distribution].[Dim Distributions ID].[All]" allUniqueName="[Dimension Days In Arrears Distribution].[Dim Distributions ID].[All]" dimensionUniqueName="[Dimension Days In Arrears Distribution]" displayFolder="" count="0" unbalanced="0"/>
    <cacheHierarchy uniqueName="[Dimension Days In Arrears Distribution].[Distributions Desc]" caption="Distributions Desc" attribute="1" defaultMemberUniqueName="[Dimension Days In Arrears Distribution].[Distributions Desc].[All]" allUniqueName="[Dimension Days In Arrears Distribution].[Distributions Desc].[All]" dimensionUniqueName="[Dimension Days In Arrears Distribution]" displayFolder="" count="0" unbalanced="0"/>
    <cacheHierarchy uniqueName="[Dimension Days In Arrears Distribution].[Distributions Type]" caption="Distributions Type" attribute="1" defaultMemberUniqueName="[Dimension Days In Arrears Distribution].[Distributions Type].[All]" allUniqueName="[Dimension Days In Arrears Distribution].[Distributions Type].[All]" dimensionUniqueName="[Dimension Days In Arrears Distribution]" displayFolder="" count="0" unbalanced="0"/>
    <cacheHierarchy uniqueName="[Dimension Function].[Report ID]" caption="Report ID" attribute="1" keyAttribute="1" defaultMemberUniqueName="[Dimension Function].[Report ID].[All]" allUniqueName="[Dimension Function].[Report ID].[All]" dimensionUniqueName="[Dimension Function]" displayFolder="" count="0" unbalanced="0"/>
    <cacheHierarchy uniqueName="[Dimension IO Remaining Term Distribution].[Dim Distributions ID]" caption="Dim Distributions ID" attribute="1" keyAttribute="1" defaultMemberUniqueName="[Dimension IO Remaining Term Distribution].[Dim Distributions ID].[All]" allUniqueName="[Dimension IO Remaining Term Distribution].[Dim Distributions ID].[All]" dimensionUniqueName="[Dimension IO Remaining Term Distribution]" displayFolder="" count="0" unbalanced="0"/>
    <cacheHierarchy uniqueName="[Dimension IO Remaining Term Distribution].[Distributions Desc]" caption="Distributions Desc" attribute="1" defaultMemberUniqueName="[Dimension IO Remaining Term Distribution].[Distributions Desc].[All]" allUniqueName="[Dimension IO Remaining Term Distribution].[Distributions Desc].[All]" dimensionUniqueName="[Dimension IO Remaining Term Distribution]" displayFolder="" count="0" unbalanced="0"/>
    <cacheHierarchy uniqueName="[Dimension IO Remaining Term Distribution].[Distributions Type]" caption="Distributions Type" attribute="1" defaultMemberUniqueName="[Dimension IO Remaining Term Distribution].[Distributions Type].[All]" allUniqueName="[Dimension IO Remaining Term Distribution].[Distributions Type].[All]" dimensionUniqueName="[Dimension IO Remaining Term Distribution]" displayFolder="" count="0" unbalanced="0"/>
    <cacheHierarchy uniqueName="[Dimension Limit LTV Distribution].[Dim Distributions ID]" caption="Dim Distributions ID" attribute="1" keyAttribute="1" defaultMemberUniqueName="[Dimension Limit LTV Distribution].[Dim Distributions ID].[All]" allUniqueName="[Dimension Limit LTV Distribution].[Dim Distributions ID].[All]" dimensionUniqueName="[Dimension Limit LTV Distribution]" displayFolder="" count="0" unbalanced="0"/>
    <cacheHierarchy uniqueName="[Dimension Limit LTV Distribution].[Distributions Desc]" caption="Distributions Desc" attribute="1" defaultMemberUniqueName="[Dimension Limit LTV Distribution].[Distributions Desc].[All]" allUniqueName="[Dimension Limit LTV Distribution].[Distributions Desc].[All]" dimensionUniqueName="[Dimension Limit LTV Distribution]" displayFolder="" count="0" unbalanced="0"/>
    <cacheHierarchy uniqueName="[Dimension Loan].[Dim Loan ID]" caption="Dim Loan ID" attribute="1" keyAttribute="1" defaultMemberUniqueName="[Dimension Loan].[Dim Loan ID].[All]" allUniqueName="[Dimension Loan].[Dim Loan ID].[All]" dimensionUniqueName="[Dimension Loan]" displayFolder="" count="0" unbalanced="0"/>
    <cacheHierarchy uniqueName="[Dimension Loan].[Interest Rate Type Desc]" caption="Interest Rate Type Desc" attribute="1" defaultMemberUniqueName="[Dimension Loan].[Interest Rate Type Desc].[All]" allUniqueName="[Dimension Loan].[Interest Rate Type Desc].[All]" dimensionUniqueName="[Dimension Loan]" displayFolder="" count="0" unbalanced="0"/>
    <cacheHierarchy uniqueName="[Dimension Loan].[Loan Status]" caption="Loan Status" attribute="1" defaultMemberUniqueName="[Dimension Loan].[Loan Status].[All]" allUniqueName="[Dimension Loan].[Loan Status].[All]" dimensionUniqueName="[Dimension Loan]" displayFolder="" count="0" unbalanced="0"/>
    <cacheHierarchy uniqueName="[Dimension Loan].[Mortgage Insurer Desc]" caption="Mortgage Insurer Desc" attribute="1" defaultMemberUniqueName="[Dimension Loan].[Mortgage Insurer Desc].[All]" allUniqueName="[Dimension Loan].[Mortgage Insurer Desc].[All]" dimensionUniqueName="[Dimension Loan]" displayFolder="" count="0" unbalanced="0"/>
    <cacheHierarchy uniqueName="[Dimension Loan].[Payment Type Code]" caption="Payment Type Code" attribute="1" defaultMemberUniqueName="[Dimension Loan].[Payment Type Code].[All]" allUniqueName="[Dimension Loan].[Payment Type Code].[All]" dimensionUniqueName="[Dimension Loan]" displayFolder="" count="0" unbalanced="0"/>
    <cacheHierarchy uniqueName="[Dimension Loan].[Payment Type Desc]" caption="Payment Type Desc" attribute="1" defaultMemberUniqueName="[Dimension Loan].[Payment Type Desc].[All]" allUniqueName="[Dimension Loan].[Payment Type Desc].[All]" dimensionUniqueName="[Dimension Loan]" displayFolder="" count="0" unbalanced="0"/>
    <cacheHierarchy uniqueName="[Dimension Loan].[Product Description]" caption="Product Description" attribute="1" defaultMemberUniqueName="[Dimension Loan].[Product Description].[All]" allUniqueName="[Dimension Loan].[Product Description].[All]" dimensionUniqueName="[Dimension Loan]" displayFolder="" count="0" unbalanced="0"/>
    <cacheHierarchy uniqueName="[Dimension Loan].[Scrubbed Flag]" caption="Scrubbed Flag" attribute="1" defaultMemberUniqueName="[Dimension Loan].[Scrubbed Flag].[All]" allUniqueName="[Dimension Loan].[Scrubbed Flag].[All]" dimensionUniqueName="[Dimension Loan]" displayFolder="" count="0" unbalanced="0"/>
    <cacheHierarchy uniqueName="[Dimension Loan Seasoning Distribution].[Dim Distributions ID]" caption="Dim Distributions ID" attribute="1" keyAttribute="1" defaultMemberUniqueName="[Dimension Loan Seasoning Distribution].[Dim Distributions ID].[All]" allUniqueName="[Dimension Loan Seasoning Distribution].[Dim Distributions ID].[All]" dimensionUniqueName="[Dimension Loan Seasoning Distribution]" displayFolder="" count="0" unbalanced="0"/>
    <cacheHierarchy uniqueName="[Dimension Loan Seasoning Distribution].[Distributions Desc]" caption="Distributions Desc" attribute="1" defaultMemberUniqueName="[Dimension Loan Seasoning Distribution].[Distributions Desc].[All]" allUniqueName="[Dimension Loan Seasoning Distribution].[Distributions Desc].[All]" dimensionUniqueName="[Dimension Loan Seasoning Distribution]" displayFolder="" count="2" unbalanced="0">
      <fieldsUsage count="2">
        <fieldUsage x="-1"/>
        <fieldUsage x="0"/>
      </fieldsUsage>
    </cacheHierarchy>
    <cacheHierarchy uniqueName="[Dimension Loan Seasoning Distribution].[Distributions Type]" caption="Distributions Type" attribute="1" defaultMemberUniqueName="[Dimension Loan Seasoning Distribution].[Distributions Type].[All]" allUniqueName="[Dimension Loan Seasoning Distribution].[Distributions Type].[All]" dimensionUniqueName="[Dimension Loan Seasoning Distribution]" displayFolder="" count="0" unbalanced="0"/>
    <cacheHierarchy uniqueName="[Dimension LTV Pass].[LTV Pass No]" caption="LTV Pass No" attribute="1" keyAttribute="1" defaultMemberUniqueName="[Dimension LTV Pass].[LTV Pass No].[All]" allUniqueName="[Dimension LTV Pass].[LTV Pass No].[All]" dimensionUniqueName="[Dimension LTV Pass]" displayFolder="" count="2" unbalanced="0">
      <fieldsUsage count="2">
        <fieldUsage x="-1"/>
        <fieldUsage x="3"/>
      </fieldsUsage>
    </cacheHierarchy>
    <cacheHierarchy uniqueName="[Dimension Main Security].[Country Code]" caption="Country Code" attribute="1" defaultMemberUniqueName="[Dimension Main Security].[Country Code].[All]" allUniqueName="[Dimension Main Security].[Country Code].[All]" dimensionUniqueName="[Dimension Main Security]" displayFolder="" count="0" unbalanced="0"/>
    <cacheHierarchy uniqueName="[Dimension Main Security].[Dim Pool ID]" caption="Dim Pool ID" attribute="1" defaultMemberUniqueName="[Dimension Main Security].[Dim Pool ID].[All]" allUniqueName="[Dimension Main Security].[Dim Pool ID].[All]" dimensionUniqueName="[Dimension Main Security]" displayFolder="" count="0" unbalanced="0"/>
    <cacheHierarchy uniqueName="[Dimension Main Security].[Dim Security ID]" caption="Dim Security ID" attribute="1" keyAttribute="1" defaultMemberUniqueName="[Dimension Main Security].[Dim Security ID].[All]" allUniqueName="[Dimension Main Security].[Dim Security ID].[All]" dimensionUniqueName="[Dimension Main Security]" displayFolder="" count="0" unbalanced="0"/>
    <cacheHierarchy uniqueName="[Dimension Main Security].[Geography - Property Type]" caption="Geography - Property Type" defaultMemberUniqueName="[Dimension Main Security].[Geography - Property Type].[All]" allUniqueName="[Dimension Main Security].[Geography - Property Type].[All]" dimensionUniqueName="[Dimension Main Security]" displayFolder="" count="0" unbalanced="0"/>
    <cacheHierarchy uniqueName="[Dimension Main Security].[Geography - Region]" caption="Geography - Region" defaultMemberUniqueName="[Dimension Main Security].[Geography - Region].[All]" allUniqueName="[Dimension Main Security].[Geography - Region].[All]" dimensionUniqueName="[Dimension Main Security]" displayFolder="" count="0" unbalanced="0"/>
    <cacheHierarchy uniqueName="[Dimension Main Security].[Geography - State]" caption="Geography - State" defaultMemberUniqueName="[Dimension Main Security].[Geography - State].[All]" allUniqueName="[Dimension Main Security].[Geography - State].[All]" dimensionUniqueName="[Dimension Main Security]" displayFolder="" count="0" unbalanced="0"/>
    <cacheHierarchy uniqueName="[Dimension Main Security].[Occupancy Purpose Code]" caption="Occupancy Purpose Code" attribute="1" defaultMemberUniqueName="[Dimension Main Security].[Occupancy Purpose Code].[All]" allUniqueName="[Dimension Main Security].[Occupancy Purpose Code].[All]" dimensionUniqueName="[Dimension Main Security]" displayFolder="" count="0" unbalanced="0"/>
    <cacheHierarchy uniqueName="[Dimension Main Security].[Occupancy Purpose Desc]" caption="Occupancy Purpose Desc" attribute="1" defaultMemberUniqueName="[Dimension Main Security].[Occupancy Purpose Desc].[All]" allUniqueName="[Dimension Main Security].[Occupancy Purpose Desc].[All]" dimensionUniqueName="[Dimension Main Security]" displayFolder="" count="0" unbalanced="0"/>
    <cacheHierarchy uniqueName="[Dimension Main Security].[Property Type Code]" caption="Property Type Code" attribute="1" defaultMemberUniqueName="[Dimension Main Security].[Property Type Code].[All]" allUniqueName="[Dimension Main Security].[Property Type Code].[All]" dimensionUniqueName="[Dimension Main Security]" displayFolder="" count="0" unbalanced="0"/>
    <cacheHierarchy uniqueName="[Dimension Main Security].[Property Type Desc]" caption="Property Type Desc" attribute="1" defaultMemberUniqueName="[Dimension Main Security].[Property Type Desc].[All]" allUniqueName="[Dimension Main Security].[Property Type Desc].[All]" dimensionUniqueName="[Dimension Main Security]" displayFolder="" count="0" unbalanced="0"/>
    <cacheHierarchy uniqueName="[Dimension Main Security].[Region]" caption="Region" attribute="1" defaultMemberUniqueName="[Dimension Main Security].[Region].[All]" allUniqueName="[Dimension Main Security].[Region].[All]" dimensionUniqueName="[Dimension Main Security]" displayFolder="" count="0" unbalanced="0"/>
    <cacheHierarchy uniqueName="[Dimension Main Security].[State]" caption="State" attribute="1" defaultMemberUniqueName="[Dimension Main Security].[State].[All]" allUniqueName="[Dimension Main Security].[State].[All]" dimensionUniqueName="[Dimension Main Security]" displayFolder="" count="0" unbalanced="0"/>
    <cacheHierarchy uniqueName="[Dimension Main Security].[Suburb]" caption="Suburb" attribute="1" defaultMemberUniqueName="[Dimension Main Security].[Suburb].[All]" allUniqueName="[Dimension Main Security].[Suburb].[All]" dimensionUniqueName="[Dimension Main Security]" displayFolder="" count="0" unbalanced="0"/>
    <cacheHierarchy uniqueName="[Dimension Main Static Security].[Country Code]" caption="Country Code" attribute="1" defaultMemberUniqueName="[Dimension Main Static Security].[Country Code].[All]" allUniqueName="[Dimension Main Static Security].[Country Code].[All]" dimensionUniqueName="[Dimension Main Static Security]" displayFolder="" count="0" unbalanced="0"/>
    <cacheHierarchy uniqueName="[Dimension Main Static Security].[Dim Pool ID]" caption="Dim Pool ID" attribute="1" defaultMemberUniqueName="[Dimension Main Static Security].[Dim Pool ID].[All]" allUniqueName="[Dimension Main Static Security].[Dim Pool ID].[All]" dimensionUniqueName="[Dimension Main Static Security]" displayFolder="" count="0" unbalanced="0"/>
    <cacheHierarchy uniqueName="[Dimension Main Static Security].[Dim Security ID]" caption="Dim Security ID" attribute="1" keyAttribute="1" defaultMemberUniqueName="[Dimension Main Static Security].[Dim Security ID].[All]" allUniqueName="[Dimension Main Static Security].[Dim Security ID].[All]" dimensionUniqueName="[Dimension Main Static Security]" displayFolder="" count="0" unbalanced="0"/>
    <cacheHierarchy uniqueName="[Dimension Main Static Security].[Geography]" caption="Geography" defaultMemberUniqueName="[Dimension Main Static Security].[Geography].[All]" allUniqueName="[Dimension Main Static Security].[Geography].[All]" dimensionUniqueName="[Dimension Main Static Security]" displayFolder="" count="0" unbalanced="0"/>
    <cacheHierarchy uniqueName="[Dimension Main Static Security].[Occupancy Purpose Code]" caption="Occupancy Purpose Code" attribute="1" defaultMemberUniqueName="[Dimension Main Static Security].[Occupancy Purpose Code].[All]" allUniqueName="[Dimension Main Static Security].[Occupancy Purpose Code].[All]" dimensionUniqueName="[Dimension Main Static Security]" displayFolder="" count="0" unbalanced="0"/>
    <cacheHierarchy uniqueName="[Dimension Main Static Security].[Occupancy Purpose Desc]" caption="Occupancy Purpose Desc" attribute="1" defaultMemberUniqueName="[Dimension Main Static Security].[Occupancy Purpose Desc].[All]" allUniqueName="[Dimension Main Static Security].[Occupancy Purpose Desc].[All]" dimensionUniqueName="[Dimension Main Static Security]" displayFolder="" count="0" unbalanced="0"/>
    <cacheHierarchy uniqueName="[Dimension Main Static Security].[Post Code]" caption="Post Code" attribute="1" defaultMemberUniqueName="[Dimension Main Static Security].[Post Code].[All]" allUniqueName="[Dimension Main Static Security].[Post Code].[All]" dimensionUniqueName="[Dimension Main Static Security]" displayFolder="" count="0" unbalanced="0"/>
    <cacheHierarchy uniqueName="[Dimension Main Static Security].[Property Type Code]" caption="Property Type Code" attribute="1" defaultMemberUniqueName="[Dimension Main Static Security].[Property Type Code].[All]" allUniqueName="[Dimension Main Static Security].[Property Type Code].[All]" dimensionUniqueName="[Dimension Main Static Security]" displayFolder="" count="0" unbalanced="0"/>
    <cacheHierarchy uniqueName="[Dimension Main Static Security].[Property Type Desc]" caption="Property Type Desc" attribute="1" defaultMemberUniqueName="[Dimension Main Static Security].[Property Type Desc].[All]" allUniqueName="[Dimension Main Static Security].[Property Type Desc].[All]" dimensionUniqueName="[Dimension Main Static Security]" displayFolder="" count="0" unbalanced="0"/>
    <cacheHierarchy uniqueName="[Dimension Main Static Security].[Region]" caption="Region" attribute="1" defaultMemberUniqueName="[Dimension Main Static Security].[Region].[All]" allUniqueName="[Dimension Main Static Security].[Region].[All]" dimensionUniqueName="[Dimension Main Static Security]" displayFolder="" count="0" unbalanced="0"/>
    <cacheHierarchy uniqueName="[Dimension Main Static Security].[State]" caption="State" attribute="1" defaultMemberUniqueName="[Dimension Main Static Security].[State].[All]" allUniqueName="[Dimension Main Static Security].[State].[All]" dimensionUniqueName="[Dimension Main Static Security]" displayFolder="" count="0" unbalanced="0"/>
    <cacheHierarchy uniqueName="[Dimension Main Static Security].[Suburb]" caption="Suburb" attribute="1" defaultMemberUniqueName="[Dimension Main Static Security].[Suburb].[All]" allUniqueName="[Dimension Main Static Security].[Suburb].[All]" dimensionUniqueName="[Dimension Main Static Security]" displayFolder="" count="0" unbalanced="0"/>
    <cacheHierarchy uniqueName="[Dimension Pool].[Dim Organisation ID]" caption="Dim Organisation ID" attribute="1" defaultMemberUniqueName="[Dimension Pool].[Dim Organisation ID].[All]" allUniqueName="[Dimension Pool].[Dim Organisation ID].[All]" dimensionUniqueName="[Dimension Pool]" displayFolder="" count="0" unbalanced="0"/>
    <cacheHierarchy uniqueName="[Dimension Pool].[Dim Reporting Date ID]" caption="Dim Reporting Date ID" attribute="1" defaultMemberUniqueName="[Dimension Pool].[Dim Reporting Date ID].[All]" allUniqueName="[Dimension Pool].[Dim Reporting Date ID].[All]" dimensionUniqueName="[Dimension Pool]" displayFolder="" count="2" unbalanced="0">
      <fieldsUsage count="2">
        <fieldUsage x="-1"/>
        <fieldUsage x="14"/>
      </fieldsUsage>
    </cacheHierarchy>
    <cacheHierarchy uniqueName="[Dimension Pool].[DimPoolID]" caption="DimPoolID" attribute="1" keyAttribute="1" defaultMemberUniqueName="[Dimension Pool].[DimPoolID].[All]" allUniqueName="[Dimension Pool].[DimPoolID].[All]" dimensionUniqueName="[Dimension Pool]" displayFolder="" count="2" unbalanced="0">
      <fieldsUsage count="2">
        <fieldUsage x="-1"/>
        <fieldUsage x="10"/>
      </fieldsUsage>
    </cacheHierarchy>
    <cacheHierarchy uniqueName="[Dimension Pool].[Target Sql Connection]" caption="Target Sql Connection" attribute="1" defaultMemberUniqueName="[Dimension Pool].[Target Sql Connection].[All]" allUniqueName="[Dimension Pool].[Target Sql Connection].[All]" dimensionUniqueName="[Dimension Pool]" displayFolder="" count="0" unbalanced="0"/>
    <cacheHierarchy uniqueName="[Dimension Security].[Country Code]" caption="Country Code" attribute="1" defaultMemberUniqueName="[Dimension Security].[Country Code].[All]" allUniqueName="[Dimension Security].[Country Code].[All]" dimensionUniqueName="[Dimension Security]" displayFolder="" count="0" unbalanced="0"/>
    <cacheHierarchy uniqueName="[Dimension Security].[Dim Pool ID]" caption="Dim Pool ID" attribute="1" defaultMemberUniqueName="[Dimension Security].[Dim Pool ID].[All]" allUniqueName="[Dimension Security].[Dim Pool ID].[All]" dimensionUniqueName="[Dimension Security]" displayFolder="" count="0" unbalanced="0"/>
    <cacheHierarchy uniqueName="[Dimension Security].[Dim Security ID]" caption="Dim Security ID" attribute="1" keyAttribute="1" defaultMemberUniqueName="[Dimension Security].[Dim Security ID].[All]" allUniqueName="[Dimension Security].[Dim Security ID].[All]" dimensionUniqueName="[Dimension Security]" displayFolder="" count="0" unbalanced="0"/>
    <cacheHierarchy uniqueName="[Dimension Security].[Occupancy Purpose Code]" caption="Occupancy Purpose Code" attribute="1" defaultMemberUniqueName="[Dimension Security].[Occupancy Purpose Code].[All]" allUniqueName="[Dimension Security].[Occupancy Purpose Code].[All]" dimensionUniqueName="[Dimension Security]" displayFolder="" count="0" unbalanced="0"/>
    <cacheHierarchy uniqueName="[Dimension Security].[Occupancy Purpose Desc]" caption="Occupancy Purpose Desc" attribute="1" defaultMemberUniqueName="[Dimension Security].[Occupancy Purpose Desc].[All]" allUniqueName="[Dimension Security].[Occupancy Purpose Desc].[All]" dimensionUniqueName="[Dimension Security]" displayFolder="" count="0" unbalanced="0"/>
    <cacheHierarchy uniqueName="[Dimension Security].[Organisation Code]" caption="Organisation Code" attribute="1" defaultMemberUniqueName="[Dimension Security].[Organisation Code].[All]" allUniqueName="[Dimension Security].[Organisation Code].[All]" dimensionUniqueName="[Dimension Security]" displayFolder="" count="0" unbalanced="0"/>
    <cacheHierarchy uniqueName="[Dimension Security].[Post Code]" caption="Post Code" attribute="1" defaultMemberUniqueName="[Dimension Security].[Post Code].[All]" allUniqueName="[Dimension Security].[Post Code].[All]" dimensionUniqueName="[Dimension Security]" displayFolder="" count="0" unbalanced="0"/>
    <cacheHierarchy uniqueName="[Dimension Security].[Property Type Code]" caption="Property Type Code" attribute="1" defaultMemberUniqueName="[Dimension Security].[Property Type Code].[All]" allUniqueName="[Dimension Security].[Property Type Code].[All]" dimensionUniqueName="[Dimension Security]" displayFolder="" count="0" unbalanced="0"/>
    <cacheHierarchy uniqueName="[Dimension Security].[Property Type Desc]" caption="Property Type Desc" attribute="1" defaultMemberUniqueName="[Dimension Security].[Property Type Desc].[All]" allUniqueName="[Dimension Security].[Property Type Desc].[All]" dimensionUniqueName="[Dimension Security]" displayFolder="" count="0" unbalanced="0"/>
    <cacheHierarchy uniqueName="[Dimension Security].[Region]" caption="Region" attribute="1" defaultMemberUniqueName="[Dimension Security].[Region].[All]" allUniqueName="[Dimension Security].[Region].[All]" dimensionUniqueName="[Dimension Security]" displayFolder="" count="0" unbalanced="0"/>
    <cacheHierarchy uniqueName="[Dimension Security].[Security No]" caption="Security No" attribute="1" defaultMemberUniqueName="[Dimension Security].[Security No].[All]" allUniqueName="[Dimension Security].[Security No].[All]" dimensionUniqueName="[Dimension Security]" displayFolder="" count="0" unbalanced="0"/>
    <cacheHierarchy uniqueName="[Dimension Security].[State]" caption="State" attribute="1" defaultMemberUniqueName="[Dimension Security].[State].[All]" allUniqueName="[Dimension Security].[State].[All]" dimensionUniqueName="[Dimension Security]" displayFolder="" count="0" unbalanced="0"/>
    <cacheHierarchy uniqueName="[Dimension Security].[Static Security Flag]" caption="Static Security Flag" attribute="1" defaultMemberUniqueName="[Dimension Security].[Static Security Flag].[All]" allUniqueName="[Dimension Security].[Static Security Flag].[All]" dimensionUniqueName="[Dimension Security]" displayFolder="" count="0" unbalanced="0"/>
    <cacheHierarchy uniqueName="[Dimension Security].[Status]" caption="Status" attribute="1" defaultMemberUniqueName="[Dimension Security].[Status].[All]" allUniqueName="[Dimension Security].[Status].[All]" dimensionUniqueName="[Dimension Security]" displayFolder="" count="0" unbalanced="0"/>
    <cacheHierarchy uniqueName="[Dimension Security].[Suburb]" caption="Suburb" attribute="1" defaultMemberUniqueName="[Dimension Security].[Suburb].[All]" allUniqueName="[Dimension Security].[Suburb].[All]" dimensionUniqueName="[Dimension Security]" displayFolder="" count="0" unbalanced="0"/>
    <cacheHierarchy uniqueName="[Dimension Trust].[Dim Trust ID]" caption="Dim Trust ID" attribute="1" keyAttribute="1" defaultMemberUniqueName="[Dimension Trust].[Dim Trust ID].[All]" allUniqueName="[Dimension Trust].[Dim Trust ID].[All]" dimensionUniqueName="[Dimension Trust]" displayFolder="" count="2" unbalanced="0">
      <fieldsUsage count="2">
        <fieldUsage x="-1"/>
        <fieldUsage x="4"/>
      </fieldsUsage>
    </cacheHierarchy>
    <cacheHierarchy uniqueName="[Dimension Trust].[Trust Name]" caption="Trust Name" attribute="1" defaultMemberUniqueName="[Dimension Trust].[Trust Name].[All]" allUniqueName="[Dimension Trust].[Trust Name].[All]" dimensionUniqueName="[Dimension Trust]" displayFolder="" count="0" unbalanced="0"/>
    <cacheHierarchy uniqueName="[Dimention Consolidation].[Dim Consolidation ID]" caption="Dim Consolidation ID" attribute="1" keyAttribute="1" defaultMemberUniqueName="[Dimention Consolidation].[Dim Consolidation ID].[All]" allUniqueName="[Dimention Consolidation].[Dim Consolidation ID].[All]" dimensionUniqueName="[Dimention Consolidation]" displayFolder="" count="0" unbalanced="0"/>
    <cacheHierarchy uniqueName="[Dimention LTV Distribution].[Dim Distributions ID]" caption="Dim Distributions ID" attribute="1" keyAttribute="1" defaultMemberUniqueName="[Dimention LTV Distribution].[Dim Distributions ID].[All]" allUniqueName="[Dimention LTV Distribution].[Dim Distributions ID].[All]" dimensionUniqueName="[Dimention LTV Distribution]" displayFolder="" count="0" unbalanced="0"/>
    <cacheHierarchy uniqueName="[Dimention LTV Distribution].[Distributions Desc]" caption="Distributions Desc" attribute="1" defaultMemberUniqueName="[Dimention LTV Distribution].[Distributions Desc].[All]" allUniqueName="[Dimention LTV Distribution].[Distributions Desc].[All]" dimensionUniqueName="[Dimention LTV Distribution]" displayFolder="" count="0" unbalanced="0"/>
    <cacheHierarchy uniqueName="[Dimension Loan].[Dim Pool ID]" caption="Dim Pool ID" attribute="1" defaultMemberUniqueName="[Dimension Loan].[Dim Pool ID].[All]" allUniqueName="[Dimension Loan].[Dim Pool ID].[All]" dimensionUniqueName="[Dimension Loan]" displayFolder="" count="0" unbalanced="0" hidden="1"/>
    <cacheHierarchy uniqueName="[Dimention Consolidation].[Dim Pool ID]" caption="Dim Pool ID" attribute="1" defaultMemberUniqueName="[Dimention Consolidation].[Dim Pool ID].[All]" allUniqueName="[Dimention Consolidation].[Dim Pool ID].[All]" dimensionUniqueName="[Dimention Consolidation]" displayFolder="" count="0" unbalanced="0" hidden="1"/>
    <cacheHierarchy uniqueName="[Dimention Consolidation].[LTV Pass No]" caption="LTV Pass No" attribute="1" defaultMemberUniqueName="[Dimention Consolidation].[LTV Pass No].[All]" allUniqueName="[Dimention Consolidation].[LTV Pass No].[All]" dimensionUniqueName="[Dimention Consolidation]" displayFolder="" count="0" unbalanced="0" hidden="1"/>
    <cacheHierarchy uniqueName="[Measures].[Fact Loan Count]" caption="Fact Loan Count" measure="1" displayFolder="" measureGroup="Fact Loan" count="0" oneField="1">
      <fieldsUsage count="1">
        <fieldUsage x="1"/>
      </fieldsUsage>
    </cacheHierarchy>
    <cacheHierarchy uniqueName="[Measures].[Current Principal Balance]" caption="Current Principal Balance" measure="1" displayFolder="" measureGroup="Fact Loan" count="0" oneField="1">
      <fieldsUsage count="1">
        <fieldUsage x="2"/>
      </fieldsUsage>
    </cacheHierarchy>
    <cacheHierarchy uniqueName="[Measures].[Maximum Current Principal Balance]" caption="Maximum Current Principal Balance" measure="1" displayFolder="" measureGroup="Fact Loan" count="0"/>
    <cacheHierarchy uniqueName="[Measures].[Minimum Current Principal Balance]" caption="Minimum Current Principal Balance" measure="1" displayFolder="" measureGroup="Fact Loan" count="0"/>
    <cacheHierarchy uniqueName="[Measures].[Weighted Loan Seasoning]" caption="Weighted Loan Seasoning" measure="1" displayFolder="" measureGroup="Fact Loan" count="0"/>
    <cacheHierarchy uniqueName="[Measures].[Weighted Mortgage Rate]" caption="Weighted Mortgage Rate" measure="1" displayFolder="" measureGroup="Fact Loan" count="0"/>
    <cacheHierarchy uniqueName="[Measures].[Weighted Original Term]" caption="Weighted Original Term" measure="1" displayFolder="" measureGroup="Fact Loan" count="0"/>
    <cacheHierarchy uniqueName="[Measures].[Weighted Remaining Term]" caption="Weighted Remaining Term" measure="1" displayFolder="" measureGroup="Fact Loan" count="0"/>
    <cacheHierarchy uniqueName="[Measures].[Maximum Remaining Term]" caption="Maximum Remaining Term" measure="1" displayFolder="" measureGroup="Fact Loan" count="0"/>
    <cacheHierarchy uniqueName="[Measures].[Loan Main Security Count]" caption="Loan Main Security Count" measure="1" displayFolder="" measureGroup="Fact Loan Main Security" count="0"/>
    <cacheHierarchy uniqueName="[Measures].[Loan Static Main Security Count]" caption="Loan Static Main Security Count" measure="1" displayFolder="" measureGroup="Fact Loan Static Main Security" count="0"/>
    <cacheHierarchy uniqueName="[Measures].[Consolidation Balance]" caption="Consolidation Balance" measure="1" displayFolder="" measureGroup="Fact Consolidation" count="0"/>
    <cacheHierarchy uniqueName="[Measures].[Consolidation Limit Balance]" caption="Consolidation Limit Balance" measure="1" displayFolder="" measureGroup="Fact Consolidation" count="0"/>
    <cacheHierarchy uniqueName="[Measures].[Consolidation Valuation]" caption="Consolidation Valuation" measure="1" displayFolder="" measureGroup="Fact Consolidation" count="0"/>
    <cacheHierarchy uniqueName="[Measures].[Consolidation LTV]" caption="Consolidation LTV" measure="1" displayFolder="" measureGroup="Fact Consolidation" count="0"/>
    <cacheHierarchy uniqueName="[Measures].[Consolidation Limit LTV]" caption="Consolidation Limit LTV" measure="1" displayFolder="" measureGroup="Fact Consolidation" count="0"/>
    <cacheHierarchy uniqueName="[Measures].[Maximum Consolidation LTV]" caption="Maximum Consolidation LTV" measure="1" displayFolder="" measureGroup="Fact Consolidation" count="0"/>
    <cacheHierarchy uniqueName="[Measures].[Minimum Consolidation LTV]" caption="Minimum Consolidation LTV" measure="1" displayFolder="" measureGroup="Fact Consolidation" count="0"/>
    <cacheHierarchy uniqueName="[Measures].[Weighted Consolidation LTV]" caption="Weighted Consolidation LTV" measure="1" displayFolder="" measureGroup="Fact Consolidation" count="0"/>
    <cacheHierarchy uniqueName="[Measures].[Security Count]" caption="Security Count" measure="1" displayFolder="" measureGroup="Fact Consolidation" count="0"/>
    <cacheHierarchy uniqueName="[Measures].[Loan Count]" caption="Loan Count" measure="1" displayFolder="" measureGroup="Fact Consolidation" count="0"/>
    <cacheHierarchy uniqueName="[Measures].[Consolidation Count]" caption="Consolidation Count" measure="1" displayFolder="" measureGroup="Fact Consolidation" count="0"/>
    <cacheHierarchy uniqueName="[Measures].[Weighted Consolidation Limit LTV]" caption="Weighted Consolidation Limit LTV" measure="1" displayFolder="" measureGroup="Fact Consolidation" count="0"/>
    <cacheHierarchy uniqueName="[Measures].[Maximum Consolidation Limit LTV]" caption="Maximum Consolidation Limit LTV" measure="1" displayFolder="" measureGroup="Fact Consolidation" count="0"/>
    <cacheHierarchy uniqueName="[Measures].[Minimum Consolidation Limit LTV]" caption="Minimum Consolidation Limit LTV" measure="1" displayFolder="" measureGroup="Fact Consolidation" count="0"/>
    <cacheHierarchy uniqueName="[Measures].[Consolidation Loan Count]" caption="Consolidation Loan Count" measure="1" displayFolder="" measureGroup="Fact Consolidation Loan" count="0"/>
    <cacheHierarchy uniqueName="[Measures].[Dim Organisation ID]" caption="Dim Organisation ID" measure="1" displayFolder="" measureGroup="Fact Loan Security" count="0"/>
    <cacheHierarchy uniqueName="[Measures].[Dim Reporting Date ID]" caption="Dim Reporting Date ID" measure="1" displayFolder="" measureGroup="Fact Loan Security" count="0"/>
    <cacheHierarchy uniqueName="[Measures].[Proportional Valution Amt]" caption="Proportional Valution Amt" measure="1" displayFolder="" measureGroup="Fact Loan Security" count="0"/>
    <cacheHierarchy uniqueName="[Measures].[Tbl Fact Loan Security Count]" caption="Tbl Fact Loan Security Count" measure="1" displayFolder="" measureGroup="Fact Loan Security" count="0"/>
    <cacheHierarchy uniqueName="[Measures].[Fact Report Count]" caption="Fact Report Count" measure="1" displayFolder="" measureGroup="Fact Function" count="0"/>
    <cacheHierarchy uniqueName="[Measures].[Security Valuation Amt]" caption="Security Valuation Amt" measure="1" displayFolder="" measureGroup="Fact Security" count="0"/>
    <cacheHierarchy uniqueName="[Measures].[Fact Security Count]" caption="Fact Security Count" measure="1" displayFolder="" measureGroup="Fact Security" count="0"/>
    <cacheHierarchy uniqueName="[Measures].[Fact Consolidation Security Count]" caption="Fact Consolidation Security Count" measure="1" displayFolder="" measureGroup="Fact Consolidation Security" count="0"/>
    <cacheHierarchy uniqueName="[Measures].[FailedLoanECResultCount]" caption="FailedLoanECResultCount" measure="1" displayFolder="" measureGroup="LoanECResult" count="0"/>
    <cacheHierarchy uniqueName="[Measures].[FailedSecurityECResultCount]" caption="FailedSecurityECResultCount" measure="1" displayFolder="" measureGroup="SecurityECResult" count="0"/>
    <cacheHierarchy uniqueName="[Measures].[FailedConsolidationECResult]" caption="FailedConsolidationECResult" measure="1" displayFolder="" measureGroup="ConsolidationECResult" count="0"/>
    <cacheHierarchy uniqueName="[Measures].[PT Main Security Loan Number Portion Percentage]" caption="PT Main Security Loan Number Portion Percentage" measure="1" displayFolder="" measureGroup="Fact Loan" count="0"/>
    <cacheHierarchy uniqueName="[Measures].[PT Main Security Loan Balance Portion Percentage]" caption="PT Main Security Loan Balance Portion Percentage" measure="1" displayFolder="" measureGroup="Fact Loan" count="0"/>
    <cacheHierarchy uniqueName="[Measures].[Average Housing Loan Balance]" caption="Average Housing Loan Balance" measure="1" displayFolder="" measureGroup="Fact Loan" count="0"/>
    <cacheHierarchy uniqueName="[Measures].[Fact Loan Number Portion Percentage]" caption="Fact Loan Number Portion Percentage" measure="1" displayFolder="" measureGroup="Fact Loan" count="0" oneField="1">
      <fieldsUsage count="1">
        <fieldUsage x="8"/>
      </fieldsUsage>
    </cacheHierarchy>
    <cacheHierarchy uniqueName="[Measures].[Region Main Security Loan Number Portion Percentage]" caption="Region Main Security Loan Number Portion Percentage" measure="1" displayFolder="" measureGroup="Fact Loan" count="0"/>
    <cacheHierarchy uniqueName="[Measures].[State Main Security Loan Number Portion Percentage]" caption="State Main Security Loan Number Portion Percentage" measure="1" displayFolder="" measureGroup="Fact Loan" count="0"/>
    <cacheHierarchy uniqueName="[Measures].[State Main Security Loan Balance Portion Percentage]" caption="State Main Security Loan Balance Portion Percentage" measure="1" displayFolder="" measureGroup="Fact Loan" count="0"/>
    <cacheHierarchy uniqueName="[Measures].[Region Main Security Loan Balance Portion Percentage]" caption="Region Main Security Loan Balance Portion Percentage" measure="1" displayFolder="" measureGroup="Fact Loan" count="0"/>
    <cacheHierarchy uniqueName="[Measures].[Fact Loan Balance Portion Percentage]" caption="Fact Loan Balance Portion Percentage" measure="1" displayFolder="" measureGroup="Fact Loan" count="0" oneField="1">
      <fieldsUsage count="1">
        <fieldUsage x="9"/>
      </fieldsUsage>
    </cacheHierarchy>
    <cacheHierarchy uniqueName="[Measures].[% of Investment Propery Loan]" caption="% of Investment Propery Loan" measure="1" displayFolder="" measureGroup="Fact Loan" count="0"/>
    <cacheHierarchy uniqueName="[Measures].[% of Low Doc Loans]" caption="% of Low Doc Loans" measure="1" displayFolder="" measureGroup="Fact Loan" count="0"/>
    <cacheHierarchy uniqueName="[Measures].[Weighted Average Current Loan-to-Value Ratio]" caption="Weighted Average Current Loan-to-Value Ratio" measure="1" displayFolder="" measureGroup="Fact Consolidation" count="0"/>
    <cacheHierarchy uniqueName="[Measures].[Fact Loan Average Balance Per Loan]" caption="Fact Loan Average Balance Per Loan" measure="1" displayFolder="" measureGroup="Fact Loan" count="0" oneField="1">
      <fieldsUsage count="1">
        <fieldUsage x="7"/>
      </fieldsUsage>
    </cacheHierarchy>
    <cacheHierarchy uniqueName="[Measures].[Weighted Average Seasoning]" caption="Weighted Average Seasoning" measure="1" displayFolder="" measureGroup="Fact Loan" count="0"/>
    <cacheHierarchy uniqueName="[Measures].[Weighted Average Mortgage Rate]" caption="Weighted Average Mortgage Rate" measure="1" displayFolder="" measureGroup="Fact Loan" count="0"/>
    <cacheHierarchy uniqueName="[Measures].[% of Interest Only]" caption="% of Interest Only" measure="1" displayFolder="" measureGroup="Fact Loan" count="0"/>
    <cacheHierarchy uniqueName="[Measures].[% of Principal and Interest]" caption="% of Principal and Interest" measure="1" displayFolder="" measureGroup="Fact Loan" count="0"/>
    <cacheHierarchy uniqueName="[Measures].[% of loans scrubbed]" caption="% of loans scrubbed" measure="1" displayFolder="" measureGroup="Fact Loan" count="0"/>
    <cacheHierarchy uniqueName="[Measures].[% Mortgage Insured]" caption="% Mortgage Insured" measure="1" displayFolder="" measureGroup="Fact Loan" count="0"/>
    <cacheHierarchy uniqueName="[Measures].[% Owener Occupied]" caption="% Owener Occupied" measure="1" displayFolder="" measureGroup="Fact Loan" count="0"/>
    <cacheHierarchy uniqueName="[Measures].[Weighted Average Original Term to Maturity]" caption="Weighted Average Original Term to Maturity" measure="1" displayFolder="" measureGroup="Fact Loan" count="0"/>
    <cacheHierarchy uniqueName="[Measures].[Weighted Average Remaining Term to Maturity]" caption="Weighted Average Remaining Term to Maturity" measure="1" displayFolder="" measureGroup="Fact Loan" count="0"/>
    <cacheHierarchy uniqueName="[Measures].[Total Weighted Average Seasoning]" caption="Total Weighted Average Seasoning" measure="1" displayFolder="" measureGroup="LoanECResult" count="0"/>
    <cacheHierarchy uniqueName="[Measures].[Failed Weighted Average Seasoning]" caption="Failed Weighted Average Seasoning" measure="1" displayFolder="" measureGroup="LoanECResult" count="0"/>
    <cacheHierarchy uniqueName="[Measures].[Passed Weighted Average Seasoning]" caption="Passed Weighted Average Seasoning" measure="1" displayFolder="" measureGroup="LoanECResult" count="0"/>
    <cacheHierarchy uniqueName="[Measures].[Total Loan Count]" caption="Total Loan Count" measure="1" displayFolder="" measureGroup="LoanECResult" count="0"/>
    <cacheHierarchy uniqueName="[Measures].[Failed Loan Count]" caption="Failed Loan Count" measure="1" displayFolder="" measureGroup="LoanECResult" count="0"/>
    <cacheHierarchy uniqueName="[Measures].[Passed Loan Count]" caption="Passed Loan Count" measure="1" displayFolder="" measureGroup="LoanECResult" count="0"/>
    <cacheHierarchy uniqueName="[Measures].[Total Loan Balance]" caption="Total Loan Balance" measure="1" displayFolder="" measureGroup="LoanECResult" count="0"/>
    <cacheHierarchy uniqueName="[Measures].[Failed Loan Balance]" caption="Failed Loan Balance" measure="1" displayFolder="" measureGroup="LoanECResult" count="0"/>
    <cacheHierarchy uniqueName="[Measures].[Passed Loan Balance]" caption="Passed Loan Balance" measure="1" displayFolder="" measureGroup="LoanECResult" count="0"/>
    <cacheHierarchy uniqueName="[Measures].[Total Security Valuation Amount]" caption="Total Security Valuation Amount" measure="1" displayFolder="" measureGroup="SecurityECResult" count="0"/>
    <cacheHierarchy uniqueName="[Measures].[Failed Security Valuation Amount]" caption="Failed Security Valuation Amount" measure="1" displayFolder="" measureGroup="SecurityECResult" count="0"/>
    <cacheHierarchy uniqueName="[Measures].[Passed Security Valuation Amount]" caption="Passed Security Valuation Amount" measure="1" displayFolder="" measureGroup="SecurityECResult" count="0"/>
    <cacheHierarchy uniqueName="[Measures].[Total Security Count]" caption="Total Security Count" measure="1" displayFolder="" measureGroup="SecurityECResult" count="0"/>
    <cacheHierarchy uniqueName="[Measures].[Failed Security Count]" caption="Failed Security Count" measure="1" displayFolder="" measureGroup="SecurityECResult" count="0"/>
    <cacheHierarchy uniqueName="[Measures].[Passed Security Count]" caption="Passed Security Count" measure="1" displayFolder="" measureGroup="SecurityECResult" count="0"/>
    <cacheHierarchy uniqueName="[Measures].[Total Consolidation Count]" caption="Total Consolidation Count" measure="1" displayFolder="" measureGroup="ConsolidationECResult" count="0"/>
    <cacheHierarchy uniqueName="[Measures].[Failed Consolidation Count]" caption="Failed Consolidation Count" measure="1" displayFolder="" measureGroup="ConsolidationECResult" count="0"/>
    <cacheHierarchy uniqueName="[Measures].[Passed Consolidation Count]" caption="Passed Consolidation Count" measure="1" displayFolder="" measureGroup="ConsolidationECResult" count="0"/>
    <cacheHierarchy uniqueName="[Measures].[Total Weighted Average Consolidation LTV]" caption="Total Weighted Average Consolidation LTV" measure="1" displayFolder="" measureGroup="ConsolidationECResult" count="0"/>
    <cacheHierarchy uniqueName="[Measures].[Failed Weighted Average Consolidation LTV]" caption="Failed Weighted Average Consolidation LTV" measure="1" displayFolder="" measureGroup="ConsolidationECResult" count="0"/>
    <cacheHierarchy uniqueName="[Measures].[Passed Weighted Average Consolidation LTV]" caption="Passed Weighted Average Consolidation LTV" measure="1" displayFolder="" measureGroup="ConsolidationECResult" count="0"/>
    <cacheHierarchy uniqueName="[Measures].[Total Consolidation Balance]" caption="Total Consolidation Balance" measure="1" displayFolder="" measureGroup="ConsolidationECResult" count="0"/>
    <cacheHierarchy uniqueName="[Measures].[Failed Consolidation Balance]" caption="Failed Consolidation Balance" measure="1" displayFolder="" measureGroup="ConsolidationECResult" count="0"/>
    <cacheHierarchy uniqueName="[Measures].[Passed Consolidation Balance]" caption="Passed Consolidation Balance" measure="1" displayFolder="" measureGroup="ConsolidationECResult" count="0"/>
    <cacheHierarchy uniqueName="[Measures].[Fixed Housing Loan Balance]" caption="Fixed Housing Loan Balance" measure="1" displayFolder="" measureGroup="Fact Loan" count="0"/>
    <cacheHierarchy uniqueName="[Measures].[Variable Housing Loan Balance]" caption="Variable Housing Loan Balance" measure="1" displayFolder="" measureGroup="Fact Loan" count="0"/>
  </cacheHierarchies>
  <kpis count="0"/>
  <dimensions count="21">
    <dimension name="Dim Fixed Rate End Date" uniqueName="[Dim Fixed Rate End Date]" caption="Dim Fixed Rate End Date"/>
    <dimension name="Dim Fixed Rate Start Date" uniqueName="[Dim Fixed Rate Start Date]" caption="Dim Fixed Rate Start Date"/>
    <dimension name="Dim Loan Maturity Date" uniqueName="[Dim Loan Maturity Date]" caption="Dim Loan Maturity Date"/>
    <dimension name="Dimension Criteria" uniqueName="[Dimension Criteria]" caption="Dimension Criteria"/>
    <dimension name="Dimension Curent Balance Distribution" uniqueName="[Dimension Curent Balance Distribution]" caption="Dimension Curent Balance Distribution"/>
    <dimension name="Dimension Current Rate Distribution" uniqueName="[Dimension Current Rate Distribution]" caption="Dimension Current Rate Distribution"/>
    <dimension name="Dimension Days In Arrears Distribution" uniqueName="[Dimension Days In Arrears Distribution]" caption="Dimension Days In Arrears Distribution"/>
    <dimension name="Dimension Function" uniqueName="[Dimension Function]" caption="Dimension Function"/>
    <dimension name="Dimension IO Remaining Term Distribution" uniqueName="[Dimension IO Remaining Term Distribution]" caption="Dimension IO Remaining Term Distribution"/>
    <dimension name="Dimension Limit LTV Distribution" uniqueName="[Dimension Limit LTV Distribution]" caption="Dimension Limit LTV Distribution"/>
    <dimension name="Dimension Loan" uniqueName="[Dimension Loan]" caption="Dimension Loan"/>
    <dimension name="Dimension Loan Seasoning Distribution" uniqueName="[Dimension Loan Seasoning Distribution]" caption="Dimension Loan Seasoning Distribution"/>
    <dimension name="Dimension LTV Pass" uniqueName="[Dimension LTV Pass]" caption="Dimension LTV Pass"/>
    <dimension name="Dimension Main Security" uniqueName="[Dimension Main Security]" caption="Dimension Main Security"/>
    <dimension name="Dimension Main Static Security" uniqueName="[Dimension Main Static Security]" caption="Dimension Main Static Security"/>
    <dimension name="Dimension Pool" uniqueName="[Dimension Pool]" caption="Dimension Pool"/>
    <dimension name="Dimension Security" uniqueName="[Dimension Security]" caption="Dimension Security"/>
    <dimension name="Dimension Trust" uniqueName="[Dimension Trust]" caption="Dimension Trust"/>
    <dimension name="Dimention Consolidation" uniqueName="[Dimention Consolidation]" caption="Dimention Consolidation"/>
    <dimension name="Dimention LTV Distribution" uniqueName="[Dimention LTV Distribution]" caption="Dimention LTV Distribution"/>
    <dimension measure="1" name="Measures" uniqueName="[Measures]" caption="Measures"/>
  </dimensions>
  <measureGroups count="12">
    <measureGroup name="ConsolidationECResult" caption="ConsolidationECResult"/>
    <measureGroup name="Fact Consolidation" caption="Fact Consolidation"/>
    <measureGroup name="Fact Consolidation Loan" caption="Fact Consolidation Loan"/>
    <measureGroup name="Fact Consolidation Security" caption="Fact Consolidation Security"/>
    <measureGroup name="Fact Function" caption="Fact Function"/>
    <measureGroup name="Fact Loan" caption="Fact Loan"/>
    <measureGroup name="Fact Loan Main Security" caption="Fact Loan Main Security"/>
    <measureGroup name="Fact Loan Security" caption="Fact Loan Security"/>
    <measureGroup name="Fact Loan Static Main Security" caption="Fact Loan Static Main Security"/>
    <measureGroup name="Fact Security" caption="Fact Security"/>
    <measureGroup name="LoanECResult" caption="LoanECResult"/>
    <measureGroup name="SecurityECResult" caption="SecurityECResult"/>
  </measureGroups>
  <maps count="78">
    <map measureGroup="0" dimension="3"/>
    <map measureGroup="0" dimension="12"/>
    <map measureGroup="0" dimension="15"/>
    <map measureGroup="0" dimension="18"/>
    <map measureGroup="1" dimension="3"/>
    <map measureGroup="1" dimension="9"/>
    <map measureGroup="1" dimension="12"/>
    <map measureGroup="1" dimension="15"/>
    <map measureGroup="1" dimension="17"/>
    <map measureGroup="1" dimension="18"/>
    <map measureGroup="1" dimension="19"/>
    <map measureGroup="2" dimension="9"/>
    <map measureGroup="2" dimension="10"/>
    <map measureGroup="2" dimension="12"/>
    <map measureGroup="2" dimension="13"/>
    <map measureGroup="2" dimension="14"/>
    <map measureGroup="2" dimension="15"/>
    <map measureGroup="2" dimension="17"/>
    <map measureGroup="2" dimension="18"/>
    <map measureGroup="2" dimension="19"/>
    <map measureGroup="3" dimension="12"/>
    <map measureGroup="3" dimension="14"/>
    <map measureGroup="3" dimension="15"/>
    <map measureGroup="3" dimension="16"/>
    <map measureGroup="3" dimension="17"/>
    <map measureGroup="3" dimension="18"/>
    <map measureGroup="4" dimension="7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8"/>
    <map measureGroup="5" dimension="9"/>
    <map measureGroup="5" dimension="10"/>
    <map measureGroup="5" dimension="11"/>
    <map measureGroup="5" dimension="12"/>
    <map measureGroup="5" dimension="13"/>
    <map measureGroup="5" dimension="14"/>
    <map measureGroup="5" dimension="15"/>
    <map measureGroup="5" dimension="16"/>
    <map measureGroup="5" dimension="17"/>
    <map measureGroup="5" dimension="19"/>
    <map measureGroup="6" dimension="10"/>
    <map measureGroup="6" dimension="12"/>
    <map measureGroup="6" dimension="13"/>
    <map measureGroup="6" dimension="14"/>
    <map measureGroup="6" dimension="15"/>
    <map measureGroup="6" dimension="16"/>
    <map measureGroup="6" dimension="17"/>
    <map measureGroup="7" dimension="10"/>
    <map measureGroup="7" dimension="13"/>
    <map measureGroup="7" dimension="14"/>
    <map measureGroup="7" dimension="15"/>
    <map measureGroup="7" dimension="16"/>
    <map measureGroup="7" dimension="17"/>
    <map measureGroup="8" dimension="10"/>
    <map measureGroup="8" dimension="12"/>
    <map measureGroup="8" dimension="13"/>
    <map measureGroup="8" dimension="14"/>
    <map measureGroup="8" dimension="15"/>
    <map measureGroup="8" dimension="16"/>
    <map measureGroup="9" dimension="3"/>
    <map measureGroup="9" dimension="10"/>
    <map measureGroup="9" dimension="12"/>
    <map measureGroup="9" dimension="14"/>
    <map measureGroup="9" dimension="15"/>
    <map measureGroup="9" dimension="16"/>
    <map measureGroup="9" dimension="17"/>
    <map measureGroup="10" dimension="3"/>
    <map measureGroup="10" dimension="10"/>
    <map measureGroup="10" dimension="15"/>
    <map measureGroup="10" dimension="17"/>
    <map measureGroup="11" dimension="3"/>
    <map measureGroup="11" dimension="15"/>
    <map measureGroup="1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pivotTable1.xml><?xml version="1.0" encoding="utf-8"?>
<pivotTableDefinition xmlns="http://schemas.openxmlformats.org/spreadsheetml/2006/main" name="PivotTable4" cacheId="20" dataOnRows="1" applyNumberFormats="0" applyBorderFormats="0" applyFontFormats="0" applyPatternFormats="0" applyAlignmentFormats="0" applyWidthHeightFormats="1" dataCaption="Values" grandTotalCaption="Combined" updatedVersion="4" minRefreshableVersion="3" showCalcMbrs="0" subtotalHiddenItems="1" rowGrandTotals="0" itemPrintTitles="1" createdVersion="3" indent="0" compact="0" compactData="0" gridDropZones="1" multipleFieldFilters="0" fieldListSortAscending="1">
  <location ref="A5:D32" firstHeaderRow="1" firstDataRow="2" firstDataCol="1" rowPageCount="3" colPageCount="1"/>
  <pivotFields count="34">
    <pivotField axis="axisPage" compact="0" allDrilled="1" outline="0" showAll="0" dataSourceSort="1" defaultSubtotal="0" defaultAttributeDrillState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Subtotal="0" defaultAttributeDrillState="1">
      <items count="1">
        <item s="1" x="0"/>
      </items>
    </pivotField>
    <pivotField name="Trust ID" axis="axisCol" compact="0" allDrilled="1" outline="0" showAll="0" dataSourceSort="1" defaultAttributeDrillState="1">
      <items count="3">
        <item s="1" x="0"/>
        <item n="New" s="1" x="1"/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-2"/>
  </rowFields>
  <row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rowItems>
  <colFields count="1">
    <field x="5"/>
  </colFields>
  <colItems count="3">
    <i>
      <x/>
    </i>
    <i>
      <x v="1"/>
    </i>
    <i t="grand">
      <x/>
    </i>
  </colItems>
  <pageFields count="3">
    <pageField fld="7" hier="79" name="[Dimension Pool].[Dim Reporting Date ID].&amp;[20120731]" cap="20120731"/>
    <pageField fld="4" hier="52" name="[Dimension LTV Pass].[LTV Pass No].&amp;[ECPass3]" cap="ECPass3"/>
    <pageField fld="0" hier="80" name="[Dimension Pool].[DimPoolID].&amp;[992]" cap="992"/>
  </pageFields>
  <dataFields count="26">
    <dataField name="Number of Housing Loans" fld="8" baseField="0" baseItem="0" numFmtId="3"/>
    <dataField name="Number of Post Consolidation ID Groups" fld="24" baseField="0" baseItem="0"/>
    <dataField name="Housing Loan Pool Size ($A)" fld="9" baseField="0" baseItem="0" numFmtId="164"/>
    <dataField fld="10" baseField="0" baseItem="0" numFmtId="164"/>
    <dataField name="Maximum Housing Loan Balance ($A)" fld="13" baseField="0" baseItem="0" numFmtId="164"/>
    <dataField name="Minimum Housing Loan Balance ($A)" fld="15" baseField="0" baseItem="0" numFmtId="164"/>
    <dataField name="Total Valuation of the Properties ($A)" fld="18" baseField="0" baseItem="0" numFmtId="164"/>
    <dataField name="Weighted Average Current Balance Loan-to-Value Ratio (%)" fld="19" baseField="0" baseItem="0" numFmtId="10"/>
    <dataField name="Highest Consolidated Current Balance LVR" fld="11" baseField="0" baseItem="0" numFmtId="10"/>
    <dataField name="Lowest Consolidated CurrentBalance LVR " fld="12" baseField="0" baseItem="0" numFmtId="10"/>
    <dataField name="Highest Consolidated Current Limit LVR" fld="25" baseField="0" baseItem="0"/>
    <dataField name="Lowest Consolidated Current Limit LVR" fld="26" baseField="0" baseItem="0"/>
    <dataField name="Weighted Average Seasoning (Months)" fld="23" baseField="0" baseItem="0" numFmtId="4"/>
    <dataField name="Weighted Average Remaining Term to Maturity (Months)" fld="22" baseField="0" baseItem="0" numFmtId="4"/>
    <dataField name="Maximum Current Remaining Term to Maturity (Months)" fld="14" baseField="0" baseItem="0" numFmtId="4"/>
    <dataField name="Weighted Average Original Term to Maturity (Months)" fld="21" baseField="0" baseItem="0" numFmtId="4"/>
    <dataField fld="27" baseField="0" baseItem="0"/>
    <dataField fld="28" baseField="0" baseItem="0"/>
    <dataField name="% of Investment Property Loan" fld="16" baseField="0" baseItem="0"/>
    <dataField name="% of Low Doc Loans" fld="17" baseField="0" baseItem="0"/>
    <dataField name="Weighted Average Mortgage Rate (%)" fld="20" baseField="0" baseItem="0"/>
    <dataField fld="29" baseField="0" baseItem="0"/>
    <dataField fld="30" baseField="0" baseItem="0"/>
    <dataField fld="31" baseField="0" baseItem="0"/>
    <dataField name="Fixed Housing Loan Balance $" fld="32" baseField="0" baseItem="0" numFmtId="164"/>
    <dataField name="Variable Housing Loan Balance $" fld="33" baseField="0" baseItem="0" numFmtId="164"/>
  </dataFields>
  <formats count="34">
    <format dxfId="9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1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90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08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90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906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90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904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903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902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901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90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899">
      <pivotArea outline="0" collapsedLevelsAreSubtotals="1" fieldPosition="0"/>
    </format>
    <format dxfId="898">
      <pivotArea field="5" type="button" dataOnly="0" labelOnly="1" outline="0" axis="axisCol" fieldPosition="0"/>
    </format>
    <format dxfId="897">
      <pivotArea field="7" type="button" dataOnly="0" labelOnly="1" outline="0" axis="axisPage" fieldPosition="0"/>
    </format>
    <format dxfId="896">
      <pivotArea dataOnly="0" labelOnly="1" outline="0" fieldPosition="0">
        <references count="1">
          <reference field="7" count="0"/>
        </references>
      </pivotArea>
    </format>
    <format dxfId="895">
      <pivotArea field="7" type="button" dataOnly="0" labelOnly="1" outline="0" axis="axisPage" fieldPosition="0"/>
    </format>
    <format dxfId="894">
      <pivotArea field="4" type="button" dataOnly="0" labelOnly="1" outline="0" axis="axisPage" fieldPosition="1"/>
    </format>
    <format dxfId="893">
      <pivotArea field="0" type="button" dataOnly="0" labelOnly="1" outline="0" axis="axisPage" fieldPosition="2"/>
    </format>
    <format dxfId="892">
      <pivotArea type="all" dataOnly="0" outline="0" fieldPosition="0"/>
    </format>
    <format dxfId="891">
      <pivotArea dataOnly="0" labelOnly="1" outline="0" fieldPosition="0">
        <references count="1">
          <reference field="4294967294" count="16">
            <x v="0"/>
            <x v="2"/>
            <x v="3"/>
            <x v="4"/>
            <x v="5"/>
            <x v="6"/>
            <x v="7"/>
            <x v="8"/>
            <x v="9"/>
            <x v="12"/>
            <x v="13"/>
            <x v="14"/>
            <x v="15"/>
            <x v="18"/>
            <x v="19"/>
            <x v="20"/>
          </reference>
        </references>
      </pivotArea>
    </format>
    <format dxfId="890">
      <pivotArea dataOnly="0" labelOnly="1" outline="0" fieldPosition="0">
        <references count="1">
          <reference field="5" count="0"/>
        </references>
      </pivotArea>
    </format>
    <format dxfId="889">
      <pivotArea dataOnly="0" labelOnly="1" grandCol="1" outline="0" fieldPosition="0"/>
    </format>
    <format dxfId="888">
      <pivotArea field="-2" type="button" dataOnly="0" labelOnly="1" outline="0" axis="axisRow" fieldPosition="0"/>
    </format>
    <format dxfId="8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8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884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883">
      <pivotArea dataOnly="0" labelOnly="1" outline="0" fieldPosition="0">
        <references count="1">
          <reference field="4294967294" count="5">
            <x v="21"/>
            <x v="22"/>
            <x v="23"/>
            <x v="24"/>
            <x v="25"/>
          </reference>
        </references>
      </pivotArea>
    </format>
    <format dxfId="882">
      <pivotArea outline="0" collapsedLevelsAreSubtotals="1" fieldPosition="0">
        <references count="1">
          <reference field="4294967294" count="2" selected="0">
            <x v="24"/>
            <x v="25"/>
          </reference>
        </references>
      </pivotArea>
    </format>
    <format dxfId="881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880">
      <pivotArea outline="0" collapsedLevelsAreSubtotals="1" fieldPosition="0">
        <references count="2">
          <reference field="4294967294" count="2" selected="0">
            <x v="10"/>
            <x v="11"/>
          </reference>
          <reference field="5" count="1" selected="0">
            <x v="1"/>
          </reference>
        </references>
      </pivotArea>
    </format>
    <format dxfId="879">
      <pivotArea field="5" grandCol="1" outline="0" collapsedLevelsAreSubtotals="1" axis="axisCol" fieldPosition="0">
        <references count="1">
          <reference field="4294967294" count="2" selected="0">
            <x v="10"/>
            <x v="11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Pool Statistic Summary As At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aximum Current Remaining Term to Maturity (Months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Highest Consolidated Current Balance LVR"/>
    <pivotHierarchy dragToRow="0" dragToCol="0" dragToPage="0" dragToData="1" caption="Lowest Consolidated CurrentBalance LVR 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umber of Post Consolidation ID Groups"/>
    <pivotHierarchy dragToRow="0" dragToCol="0" dragToPage="0" dragToData="1"/>
    <pivotHierarchy dragToRow="0" dragToCol="0" dragToPage="0" dragToData="1" caption="Highest Consolidated Current Limit LVR"/>
    <pivotHierarchy dragToRow="0" dragToCol="0" dragToPage="0" dragToData="1" caption="Lowest Consolidated Current Limit LVR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% of Investment Property Loan"/>
    <pivotHierarchy dragToRow="0" dragToCol="0" dragToPage="0" dragToData="1" caption="% of Low Doc Loans"/>
    <pivotHierarchy dragToRow="0" dragToCol="0" dragToPage="0" dragToData="1" caption="Weighted Average Current Balance Loan-to-Value Ratio (%)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Fixed Housing Loan Balance $"/>
    <pivotHierarchy dragToRow="0" dragToCol="0" dragToPage="0" dragToData="1" caption="Variable Housing Loan Balance $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97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0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compact="0" compactData="0" multipleFieldFilters="0" fieldListSortAscending="1">
  <location ref="A7:F10" firstHeaderRow="1" firstDataRow="2" firstDataCol="1" rowPageCount="4" colPageCount="1"/>
  <pivotFields count="12">
    <pivotField axis="axisRow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1" hier="79" name="[Dimension Pool].[Dim Reporting Date ID].&amp;[20120731]" cap="20120731"/>
    <pageField fld="4" hier="97" name="[Dimension Trust].[Dim Trust ID].&amp;[50]" cap="0035"/>
    <pageField fld="10" hier="83" name="[Dimension Security].[Dim Pool 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8">
    <format dxfId="7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13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712">
      <pivotArea type="topRight" dataOnly="0" labelOnly="1" outline="0" fieldPosition="0"/>
    </format>
    <format dxfId="7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10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709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708">
      <pivotArea dataOnly="0" labelOnly="1" outline="0" fieldPosition="0">
        <references count="1">
          <reference field="4" count="0"/>
        </references>
      </pivotArea>
    </format>
    <format dxfId="707">
      <pivotArea dataOnly="0" labelOnly="1" outline="0" fieldPosition="0">
        <references count="1">
          <reference field="10" count="0"/>
        </references>
      </pivotArea>
    </format>
    <format dxfId="706">
      <pivotArea field="-2" type="button" dataOnly="0" labelOnly="1" outline="0" axis="axisCol" fieldPosition="0"/>
    </format>
    <format dxfId="7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4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03">
      <pivotArea type="all" dataOnly="0" outline="0" fieldPosition="0"/>
    </format>
    <format dxfId="702">
      <pivotArea type="all" dataOnly="0" outline="0" fieldPosition="0"/>
    </format>
    <format dxfId="701">
      <pivotArea field="4" type="button" dataOnly="0" labelOnly="1" outline="0" axis="axisPage" fieldPosition="1"/>
    </format>
    <format dxfId="700">
      <pivotArea field="10" type="button" dataOnly="0" labelOnly="1" outline="0" axis="axisPage" fieldPosition="2"/>
    </format>
    <format dxfId="699">
      <pivotArea field="3" type="button" dataOnly="0" labelOnly="1" outline="0" axis="axisPage" fieldPosition="3"/>
    </format>
    <format dxfId="698">
      <pivotArea field="11" type="button" dataOnly="0" labelOnly="1" outline="0" axis="axisPage" fieldPosition="0"/>
    </format>
    <format dxfId="697">
      <pivotArea field="11" type="button" dataOnly="0" labelOnly="1" outline="0" axis="axisPage" fieldPosition="0"/>
    </format>
    <format dxfId="696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0" selected="0"/>
        </references>
      </pivotArea>
    </format>
    <format dxfId="695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694">
      <pivotArea dataOnly="0" labelOnly="1" outline="0" fieldPosition="0">
        <references count="1">
          <reference field="0" count="0"/>
        </references>
      </pivotArea>
    </format>
    <format dxfId="693">
      <pivotArea dataOnly="0" labelOnly="1" grandRow="1" outline="0" fieldPosition="0"/>
    </format>
    <format dxfId="692">
      <pivotArea type="origin" dataOnly="0" labelOnly="1" outline="0" fieldPosition="0"/>
    </format>
    <format dxfId="691">
      <pivotArea field="-2" type="button" dataOnly="0" labelOnly="1" outline="0" axis="axisCol" fieldPosition="0"/>
    </format>
    <format dxfId="690">
      <pivotArea type="topRight" dataOnly="0" labelOnly="1" outline="0" fieldPosition="0"/>
    </format>
    <format dxfId="6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88">
      <pivotArea field="0" type="button" dataOnly="0" labelOnly="1" outline="0" axis="axisRow" fieldPosition="0"/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/>
    <pivotHierarchy/>
    <pivotHierarchy/>
    <pivotHierarchy caption="DimPoolID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Distributions Desc" colHeaderCaption="LTV Pass No" fieldListSortAscending="1">
  <location ref="V8:AA24" firstHeaderRow="1" firstDataRow="2" firstDataCol="1" rowPageCount="4" colPageCount="1"/>
  <pivotFields count="1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/>
    <dataField fld="7" baseField="0" baseItem="0"/>
    <dataField fld="8" baseField="0" baseItem="0"/>
    <dataField fld="9" baseField="0" baseItem="0"/>
  </dataFields>
  <formats count="29">
    <format dxfId="744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74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4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41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39">
      <pivotArea outline="0" collapsedLevelsAreSubtotals="1" fieldPosition="0">
        <references count="2">
          <reference field="4294967294" count="1" selected="0">
            <x v="1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38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737">
      <pivotArea type="topRight" dataOnly="0" labelOnly="1" outline="0" fieldPosition="0"/>
    </format>
    <format dxfId="73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35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734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733">
      <pivotArea dataOnly="0" labelOnly="1" outline="0" fieldPosition="0">
        <references count="1">
          <reference field="4" count="0"/>
        </references>
      </pivotArea>
    </format>
    <format dxfId="732">
      <pivotArea dataOnly="0" labelOnly="1" outline="0" fieldPosition="0">
        <references count="1">
          <reference field="10" count="0"/>
        </references>
      </pivotArea>
    </format>
    <format dxfId="731">
      <pivotArea field="-2" type="button" dataOnly="0" labelOnly="1" outline="0" axis="axisCol" fieldPosition="0"/>
    </format>
    <format dxfId="7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29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28">
      <pivotArea type="all" dataOnly="0" outline="0" fieldPosition="0"/>
    </format>
    <format dxfId="727">
      <pivotArea type="all" dataOnly="0" outline="0" fieldPosition="0"/>
    </format>
    <format dxfId="726">
      <pivotArea field="4" type="button" dataOnly="0" labelOnly="1" outline="0" axis="axisPage" fieldPosition="1"/>
    </format>
    <format dxfId="725">
      <pivotArea field="10" type="button" dataOnly="0" labelOnly="1" outline="0" axis="axisPage" fieldPosition="2"/>
    </format>
    <format dxfId="724">
      <pivotArea field="3" type="button" dataOnly="0" labelOnly="1" outline="0" axis="axisPage" fieldPosition="3"/>
    </format>
    <format dxfId="723">
      <pivotArea field="14" type="button" dataOnly="0" labelOnly="1" outline="0" axis="axisPage" fieldPosition="0"/>
    </format>
    <format dxfId="722">
      <pivotArea field="14" type="button" dataOnly="0" labelOnly="1" outline="0" axis="axisPage" fieldPosition="0"/>
    </format>
    <format dxfId="72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20">
      <pivotArea dataOnly="0" labelOnly="1" fieldPosition="0">
        <references count="1">
          <reference field="0" count="0"/>
        </references>
      </pivotArea>
    </format>
    <format dxfId="719">
      <pivotArea dataOnly="0" labelOnly="1" grandRow="1" outline="0" fieldPosition="0"/>
    </format>
    <format dxfId="718">
      <pivotArea field="-2" type="button" dataOnly="0" labelOnly="1" outline="0" axis="axisCol" fieldPosition="0"/>
    </format>
    <format dxfId="717">
      <pivotArea type="topRight" dataOnly="0" labelOnly="1" outline="0" fieldPosition="0"/>
    </format>
    <format dxfId="7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2.xml><?xml version="1.0" encoding="utf-8"?>
<pivotTableDefinition xmlns="http://schemas.openxmlformats.org/spreadsheetml/2006/main" name="PivotTable13" cacheId="25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Current Rate Distribution" colHeaderCaption="LTV Pass No" fieldListSortAscending="1">
  <location ref="O7:T29" firstHeaderRow="1" firstDataRow="2" firstDataCol="1" rowPageCount="4" colPageCount="1"/>
  <pivotFields count="15"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5">
    <format dxfId="7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67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766">
      <pivotArea type="topRight" dataOnly="0" labelOnly="1" outline="0" fieldPosition="0"/>
    </format>
    <format dxfId="7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4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763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762">
      <pivotArea dataOnly="0" labelOnly="1" outline="0" fieldPosition="0">
        <references count="1">
          <reference field="4" count="0"/>
        </references>
      </pivotArea>
    </format>
    <format dxfId="761">
      <pivotArea dataOnly="0" labelOnly="1" outline="0" fieldPosition="0">
        <references count="1">
          <reference field="10" count="0"/>
        </references>
      </pivotArea>
    </format>
    <format dxfId="760">
      <pivotArea field="-2" type="button" dataOnly="0" labelOnly="1" outline="0" axis="axisCol" fieldPosition="0"/>
    </format>
    <format dxfId="7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58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57">
      <pivotArea type="all" dataOnly="0" outline="0" fieldPosition="0"/>
    </format>
    <format dxfId="756">
      <pivotArea type="all" dataOnly="0" outline="0" fieldPosition="0"/>
    </format>
    <format dxfId="755">
      <pivotArea field="4" type="button" dataOnly="0" labelOnly="1" outline="0" axis="axisPage" fieldPosition="1"/>
    </format>
    <format dxfId="754">
      <pivotArea field="10" type="button" dataOnly="0" labelOnly="1" outline="0" axis="axisPage" fieldPosition="2"/>
    </format>
    <format dxfId="753">
      <pivotArea field="3" type="button" dataOnly="0" labelOnly="1" outline="0" axis="axisPage" fieldPosition="3"/>
    </format>
    <format dxfId="752">
      <pivotArea field="14" type="button" dataOnly="0" labelOnly="1" outline="0" axis="axisPage" fieldPosition="0"/>
    </format>
    <format dxfId="751">
      <pivotArea field="14" type="button" dataOnly="0" labelOnly="1" outline="0" axis="axisPage" fieldPosition="0"/>
    </format>
    <format dxfId="75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49">
      <pivotArea dataOnly="0" labelOnly="1" fieldPosition="0">
        <references count="1">
          <reference field="0" count="0"/>
        </references>
      </pivotArea>
    </format>
    <format dxfId="748">
      <pivotArea dataOnly="0" labelOnly="1" grandRow="1" outline="0" fieldPosition="0"/>
    </format>
    <format dxfId="747">
      <pivotArea field="-2" type="button" dataOnly="0" labelOnly="1" outline="0" axis="axisCol" fieldPosition="0"/>
    </format>
    <format dxfId="746">
      <pivotArea type="topRight" dataOnly="0" labelOnly="1" outline="0" fieldPosition="0"/>
    </format>
    <format dxfId="7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3.xml><?xml version="1.0" encoding="utf-8"?>
<pivotTableDefinition xmlns="http://schemas.openxmlformats.org/spreadsheetml/2006/main" name="PivotTable25" cacheId="9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Distributions Desc" colHeaderCaption="LTV Pass No" fieldListSortAscending="1">
  <location ref="AC7:AH19" firstHeaderRow="1" firstDataRow="2" firstDataCol="1" rowPageCount="4" colPageCount="1"/>
  <pivotFields count="1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0]" cap="UNK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5">
    <format dxfId="7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9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92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791">
      <pivotArea type="topRight" dataOnly="0" labelOnly="1" outline="0" fieldPosition="0"/>
    </format>
    <format dxfId="79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89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788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787">
      <pivotArea dataOnly="0" labelOnly="1" outline="0" fieldPosition="0">
        <references count="1">
          <reference field="4" count="0"/>
        </references>
      </pivotArea>
    </format>
    <format dxfId="786">
      <pivotArea dataOnly="0" labelOnly="1" outline="0" fieldPosition="0">
        <references count="1">
          <reference field="10" count="0"/>
        </references>
      </pivotArea>
    </format>
    <format dxfId="785">
      <pivotArea field="-2" type="button" dataOnly="0" labelOnly="1" outline="0" axis="axisCol" fieldPosition="0"/>
    </format>
    <format dxfId="7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3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782">
      <pivotArea type="all" dataOnly="0" outline="0" fieldPosition="0"/>
    </format>
    <format dxfId="781">
      <pivotArea type="all" dataOnly="0" outline="0" fieldPosition="0"/>
    </format>
    <format dxfId="780">
      <pivotArea field="4" type="button" dataOnly="0" labelOnly="1" outline="0" axis="axisPage" fieldPosition="1"/>
    </format>
    <format dxfId="779">
      <pivotArea field="10" type="button" dataOnly="0" labelOnly="1" outline="0" axis="axisPage" fieldPosition="2"/>
    </format>
    <format dxfId="778">
      <pivotArea field="3" type="button" dataOnly="0" labelOnly="1" outline="0" axis="axisPage" fieldPosition="3"/>
    </format>
    <format dxfId="777">
      <pivotArea field="14" type="button" dataOnly="0" labelOnly="1" outline="0" axis="axisPage" fieldPosition="0"/>
    </format>
    <format dxfId="776">
      <pivotArea field="14" type="button" dataOnly="0" labelOnly="1" outline="0" axis="axisPage" fieldPosition="0"/>
    </format>
    <format dxfId="77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774">
      <pivotArea dataOnly="0" labelOnly="1" fieldPosition="0">
        <references count="1">
          <reference field="0" count="0"/>
        </references>
      </pivotArea>
    </format>
    <format dxfId="773">
      <pivotArea dataOnly="0" labelOnly="1" grandRow="1" outline="0" fieldPosition="0"/>
    </format>
    <format dxfId="772">
      <pivotArea field="-2" type="button" dataOnly="0" labelOnly="1" outline="0" axis="axisCol" fieldPosition="0"/>
    </format>
    <format dxfId="771">
      <pivotArea type="topRight" dataOnly="0" labelOnly="1" outline="0" fieldPosition="0"/>
    </format>
    <format dxfId="7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1" level="1"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4.xml><?xml version="1.0" encoding="utf-8"?>
<pivotTableDefinition xmlns="http://schemas.openxmlformats.org/spreadsheetml/2006/main" name="PivotTable8" cacheId="7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compact="0" compactData="0" multipleFieldFilters="0" fieldListSortAscending="1">
  <location ref="H7:M28" firstHeaderRow="1" firstDataRow="2" firstDataCol="1" rowPageCount="4" colPageCount="1"/>
  <pivotFields count="15">
    <pivotField axis="axisRow" compact="0" allDrilled="1" outline="0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howAll="0"/>
    <pivotField dataField="1" compact="0" outline="0" showAll="0"/>
    <pivotField axis="axisPage" compact="0" allDrilled="1" outline="0" showAll="0" dataSourceSort="1" defaultSubtotal="0" defaultAttributeDrillState="1"/>
    <pivotField axis="axisPage" compact="0" allDrilled="1" outline="0" showAll="0" dataSourceSort="1" defaultAttributeDrillState="1">
      <items count="2">
        <item s="1" x="0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fld="1" baseField="0" baseItem="0"/>
    <dataField fld="2" baseField="0" baseItem="0"/>
    <dataField fld="7" baseField="0" baseItem="0"/>
    <dataField fld="8" baseField="0" baseItem="0"/>
    <dataField fld="9" baseField="0" baseItem="0"/>
  </dataFields>
  <formats count="25">
    <format dxfId="819">
      <pivotArea outline="0" collapsedLevelsAreSubtotals="1" fieldPosition="0">
        <references count="2">
          <reference field="4294967294" count="1" selected="0">
            <x v="1"/>
          </reference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8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817">
      <pivotArea type="topRight" dataOnly="0" labelOnly="1" outline="0" fieldPosition="0"/>
    </format>
    <format dxfId="8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5">
      <pivotArea dataOnly="0" labelOnly="1" outline="0" fieldPosition="0">
        <references count="2">
          <reference field="4294967294" count="1" selected="0">
            <x v="2"/>
          </reference>
          <reference field="3" count="0"/>
        </references>
      </pivotArea>
    </format>
    <format dxfId="814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813">
      <pivotArea dataOnly="0" labelOnly="1" outline="0" fieldPosition="0">
        <references count="1">
          <reference field="4" count="0"/>
        </references>
      </pivotArea>
    </format>
    <format dxfId="812">
      <pivotArea dataOnly="0" labelOnly="1" outline="0" fieldPosition="0">
        <references count="1">
          <reference field="10" count="0"/>
        </references>
      </pivotArea>
    </format>
    <format dxfId="811">
      <pivotArea field="-2" type="button" dataOnly="0" labelOnly="1" outline="0" axis="axisCol" fieldPosition="0"/>
    </format>
    <format dxfId="8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9">
      <pivotArea dataOnly="0" labelOnly="1" outline="0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08">
      <pivotArea type="all" dataOnly="0" outline="0" fieldPosition="0"/>
    </format>
    <format dxfId="807">
      <pivotArea type="all" dataOnly="0" outline="0" fieldPosition="0"/>
    </format>
    <format dxfId="806">
      <pivotArea field="4" type="button" dataOnly="0" labelOnly="1" outline="0" axis="axisPage" fieldPosition="1"/>
    </format>
    <format dxfId="805">
      <pivotArea field="10" type="button" dataOnly="0" labelOnly="1" outline="0" axis="axisPage" fieldPosition="2"/>
    </format>
    <format dxfId="804">
      <pivotArea field="3" type="button" dataOnly="0" labelOnly="1" outline="0" axis="axisPage" fieldPosition="3"/>
    </format>
    <format dxfId="803">
      <pivotArea field="14" type="button" dataOnly="0" labelOnly="1" outline="0" axis="axisPage" fieldPosition="0"/>
    </format>
    <format dxfId="802">
      <pivotArea field="14" type="button" dataOnly="0" labelOnly="1" outline="0" axis="axisPage" fieldPosition="0"/>
    </format>
    <format dxfId="801">
      <pivotArea dataOnly="0" labelOnly="1" outline="0" fieldPosition="0">
        <references count="1">
          <reference field="0" count="0"/>
        </references>
      </pivotArea>
    </format>
    <format dxfId="800">
      <pivotArea dataOnly="0" labelOnly="1" grandRow="1" outline="0" fieldPosition="0"/>
    </format>
    <format dxfId="799">
      <pivotArea type="origin" dataOnly="0" labelOnly="1" outline="0" fieldPosition="0"/>
    </format>
    <format dxfId="798">
      <pivotArea field="-2" type="button" dataOnly="0" labelOnly="1" outline="0" axis="axisCol" fieldPosition="0"/>
    </format>
    <format dxfId="797">
      <pivotArea type="topRight" dataOnly="0" labelOnly="1" outline="0" fieldPosition="0"/>
    </format>
    <format dxfId="79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95">
      <pivotArea field="0" type="button" dataOnly="0" labelOnly="1" outline="0" axis="axisRow" fieldPosition="0"/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5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subtotalHiddenItems="1" itemPrintTitles="1" createdVersion="4" indent="0" outline="1" outlineData="1" multipleFieldFilters="0" rowHeaderCaption="Occupancy Purpose Code" fieldListSortAscending="1">
  <location ref="A53:F58" firstHeaderRow="0" firstDataRow="1" firstDataCol="1" rowPageCount="4" colPageCount="1"/>
  <pivotFields count="14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9" hier="79" name="[Dimension Pool].[Dim Reporting Date ID].&amp;[20120731]" cap="20120731"/>
    <pageField fld="0" hier="97" name="[Dimension Trust].[Dim Trust ID].&amp;[0]" cap="UNK"/>
    <pageField fld="2" hier="80" name="[Dimension Pool].[DimPoolID].[All]" cap="All"/>
    <pageField fld="6" hier="52" name="[Dimension LTV Pass].[LTV Pass No].&amp;[ECPass3]" cap="ECPass3"/>
  </pageFields>
  <dataFields count="5">
    <dataField name="No. Of Loans" fld="8" baseField="0" baseItem="0" numFmtId="3"/>
    <dataField fld="10" baseField="0" baseItem="0" numFmtId="164"/>
    <dataField fld="11" baseField="0" baseItem="0" numFmtId="164"/>
    <dataField fld="12" baseField="0" baseItem="0"/>
    <dataField fld="13" baseField="0" baseItem="0"/>
  </dataFields>
  <formats count="13">
    <format dxfId="526">
      <pivotArea field="0" type="button" dataOnly="0" labelOnly="1" outline="0" axis="axisPage" fieldPosition="1"/>
    </format>
    <format dxfId="525">
      <pivotArea field="2" type="button" dataOnly="0" labelOnly="1" outline="0" axis="axisPage" fieldPosition="2"/>
    </format>
    <format dxfId="524">
      <pivotArea field="6" type="button" dataOnly="0" labelOnly="1" outline="0" axis="axisPage" fieldPosition="3"/>
    </format>
    <format dxfId="523">
      <pivotArea field="9" type="button" dataOnly="0" labelOnly="1" outline="0" axis="axisPage" fieldPosition="0"/>
    </format>
    <format dxfId="522">
      <pivotArea type="all" dataOnly="0" outline="0" fieldPosition="0"/>
    </format>
    <format dxfId="5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1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16">
      <pivotArea dataOnly="0" labelOnly="1" fieldPosition="0">
        <references count="1">
          <reference field="7" count="0"/>
        </references>
      </pivotArea>
    </format>
    <format dxfId="515">
      <pivotArea dataOnly="0" labelOnly="1" grandRow="1" outline="0" fieldPosition="0"/>
    </format>
    <format dxfId="5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1">
        <mp field="1"/>
      </mps>
      <members count="2" level="1">
        <member name="[Dimension Trust].[Dim Trust ID].&amp;[0]"/>
        <member name="[Dimension Trust].[Dim Trust ID].&amp;[5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6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Interest Rate Type_x000a_Interest Rate Type Description" colHeaderCaption="LTV Pass No" fieldListSortAscending="1">
  <location ref="A21:F25" firstHeaderRow="1" firstDataRow="2" firstDataCol="1" rowPageCount="4" colPageCount="1"/>
  <pivotFields count="15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4">
    <format dxfId="5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48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47">
      <pivotArea type="topRight" dataOnly="0" labelOnly="1" outline="0" fieldPosition="0"/>
    </format>
    <format dxfId="5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45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44">
      <pivotArea field="4" type="button" dataOnly="0" labelOnly="1" outline="0" axis="axisPage" fieldPosition="1"/>
    </format>
    <format dxfId="543">
      <pivotArea field="10" type="button" dataOnly="0" labelOnly="1" outline="0" axis="axisPage" fieldPosition="2"/>
    </format>
    <format dxfId="542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41">
      <pivotArea dataOnly="0" labelOnly="1" outline="0" fieldPosition="0">
        <references count="1">
          <reference field="4" count="0"/>
        </references>
      </pivotArea>
    </format>
    <format dxfId="540">
      <pivotArea dataOnly="0" labelOnly="1" outline="0" fieldPosition="0">
        <references count="1">
          <reference field="10" count="0"/>
        </references>
      </pivotArea>
    </format>
    <format dxfId="539">
      <pivotArea field="-2" type="button" dataOnly="0" labelOnly="1" outline="0" axis="axisCol" fieldPosition="0"/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7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36">
      <pivotArea type="all" dataOnly="0" outline="0" fieldPosition="0"/>
    </format>
    <format dxfId="535">
      <pivotArea field="3" type="button" dataOnly="0" labelOnly="1" outline="0" axis="axisPage" fieldPosition="3"/>
    </format>
    <format dxfId="534">
      <pivotArea type="all" dataOnly="0" outline="0" fieldPosition="0"/>
    </format>
    <format dxfId="533">
      <pivotArea field="14" type="button" dataOnly="0" labelOnly="1" outline="0" axis="axisPage" fieldPosition="0"/>
    </format>
    <format dxfId="53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31">
      <pivotArea dataOnly="0" labelOnly="1" fieldPosition="0">
        <references count="1">
          <reference field="0" count="0"/>
        </references>
      </pivotArea>
    </format>
    <format dxfId="530">
      <pivotArea dataOnly="0" labelOnly="1" grandRow="1" outline="0" fieldPosition="0"/>
    </format>
    <format dxfId="529">
      <pivotArea field="-2" type="button" dataOnly="0" labelOnly="1" outline="0" axis="axisCol" fieldPosition="0"/>
    </format>
    <format dxfId="528">
      <pivotArea type="topRight" dataOnly="0" labelOnly="1" outline="0" fieldPosition="0"/>
    </format>
    <format dxfId="5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7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missingCaption="-" updatedVersion="4" minRefreshableVersion="3" showCalcMbrs="0" subtotalHiddenItems="1" colGrandTotals="0" itemPrintTitles="1" createdVersion="3" indent="0" outline="1" outlineData="1" multipleFieldFilters="0" rowHeaderCaption="Payment Type" colHeaderCaption="LTV Pass No" fieldListSortAscending="1">
  <location ref="A7:F11" firstHeaderRow="1" firstDataRow="2" firstDataCol="1" rowPageCount="4" colPageCount="1"/>
  <pivotFields count="28">
    <pivotField allDrilled="1" showAll="0" dataSourceSort="1"/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2">
        <item s="1"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7" hier="79" name="[Dimension Pool].[Dim Reporting Date ID].&amp;[20120731]" cap="20120731"/>
    <pageField fld="17" hier="97" name="[Dimension Trust].[Dim Trust ID].&amp;[50]" cap="0035"/>
    <pageField fld="23" hier="80" name="[Dimension Pool].[DimPoolID].[All]" cap="All"/>
    <pageField fld="16" hier="52" name="[Dimension LTV Pass].[LTV Pass No].&amp;[ECPass3]" cap="ECPass3"/>
  </pageFields>
  <dataFields count="5">
    <dataField name="No. Of Loans" fld="14" baseField="0" baseItem="0"/>
    <dataField fld="15" baseField="0" baseItem="0" numFmtId="164"/>
    <dataField fld="20" baseField="0" baseItem="0"/>
    <dataField fld="21" baseField="0" baseItem="0"/>
    <dataField fld="22" baseField="0" baseItem="0"/>
  </dataFields>
  <formats count="26"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3">
      <pivotArea field="17" type="button" dataOnly="0" labelOnly="1" outline="0" axis="axisPage" fieldPosition="1"/>
    </format>
    <format dxfId="572">
      <pivotArea field="23" type="button" dataOnly="0" labelOnly="1" outline="0" axis="axisPage" fieldPosition="2"/>
    </format>
    <format dxfId="571">
      <pivotArea outline="0" collapsedLevelsAreSubtotals="1" fieldPosition="0">
        <references count="2">
          <reference field="4294967294" count="1" selected="0">
            <x v="2"/>
          </reference>
          <reference field="16" count="0" selected="0"/>
        </references>
      </pivotArea>
    </format>
    <format dxfId="570">
      <pivotArea type="topRight" dataOnly="0" labelOnly="1" outline="0" fieldPosition="0"/>
    </format>
    <format dxfId="5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8">
      <pivotArea dataOnly="0" labelOnly="1" fieldPosition="0">
        <references count="2">
          <reference field="4294967294" count="1" selected="0">
            <x v="2"/>
          </reference>
          <reference field="16" count="0"/>
        </references>
      </pivotArea>
    </format>
    <format dxfId="567">
      <pivotArea outline="0" collapsedLevelsAreSubtotals="1" fieldPosition="0">
        <references count="2">
          <reference field="4294967294" count="1" selected="0">
            <x v="0"/>
          </reference>
          <reference field="16" count="0" selected="0"/>
        </references>
      </pivotArea>
    </format>
    <format dxfId="566">
      <pivotArea dataOnly="0" labelOnly="1" outline="0" fieldPosition="0">
        <references count="1">
          <reference field="17" count="0"/>
        </references>
      </pivotArea>
    </format>
    <format dxfId="565">
      <pivotArea dataOnly="0" labelOnly="1" outline="0" fieldPosition="0">
        <references count="1">
          <reference field="23" count="0"/>
        </references>
      </pivotArea>
    </format>
    <format dxfId="564">
      <pivotArea field="-2" type="button" dataOnly="0" labelOnly="1" outline="0" axis="axisCol" fieldPosition="0"/>
    </format>
    <format dxfId="5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2">
      <pivotArea dataOnly="0" labelOnly="1" fieldPosition="0">
        <references count="2">
          <reference field="4294967294" count="1" selected="0">
            <x v="0"/>
          </reference>
          <reference field="16" count="0"/>
        </references>
      </pivotArea>
    </format>
    <format dxfId="561">
      <pivotArea field="16" type="button" dataOnly="0" labelOnly="1" outline="0" axis="axisPage" fieldPosition="3"/>
    </format>
    <format dxfId="560">
      <pivotArea type="all" dataOnly="0" outline="0" fieldPosition="0"/>
    </format>
    <format dxfId="559">
      <pivotArea type="all" dataOnly="0" outline="0" fieldPosition="0"/>
    </format>
    <format dxfId="558">
      <pivotArea field="27" type="button" dataOnly="0" labelOnly="1" outline="0" axis="axisPage" fieldPosition="0"/>
    </format>
    <format dxfId="557">
      <pivotArea field="27" type="button" dataOnly="0" labelOnly="1" outline="0" axis="axisPage" fieldPosition="0"/>
    </format>
    <format dxfId="55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55">
      <pivotArea dataOnly="0" labelOnly="1" fieldPosition="0">
        <references count="1">
          <reference field="13" count="0"/>
        </references>
      </pivotArea>
    </format>
    <format dxfId="554">
      <pivotArea dataOnly="0" labelOnly="1" grandRow="1" outline="0" fieldPosition="0"/>
    </format>
    <format dxfId="553">
      <pivotArea field="-2" type="button" dataOnly="0" labelOnly="1" outline="0" axis="axisCol" fieldPosition="0"/>
    </format>
    <format dxfId="552">
      <pivotArea type="topRight" dataOnly="0" labelOnly="1" outline="0" fieldPosition="0"/>
    </format>
    <format dxfId="55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0">
        <mp field="3"/>
        <mp field="4"/>
        <mp field="5"/>
        <mp field="6"/>
        <mp field="7"/>
        <mp field="8"/>
        <mp field="9"/>
        <mp field="10"/>
        <mp field="11"/>
        <mp field="12"/>
      </mps>
      <members count="1" level="1">
        <member name="[Dimension Main Static Security].[Geography].[Country Code].&amp;[AUS]"/>
      </members>
    </pivotHierarchy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24"/>
        <mp field="25"/>
        <mp field="2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18"/>
        <mp field="19"/>
      </mps>
      <members count="2" level="1">
        <member name="[Dimension Trust].[Dim Trust ID].&amp;[0]"/>
        <member name="[Dimension Trust].[Dim Trust ID].&amp;[5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8.xml><?xml version="1.0" encoding="utf-8"?>
<pivotTableDefinition xmlns="http://schemas.openxmlformats.org/spreadsheetml/2006/main" name="PivotTable9" cacheId="16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Mortgage Insurance" colHeaderCaption="LTV Pass No" fieldListSortAscending="1">
  <location ref="A83:F93" firstHeaderRow="1" firstDataRow="2" firstDataCol="1" rowPageCount="4" colPageCount="1"/>
  <pivotFields count="15"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5">
    <format dxfId="6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9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598">
      <pivotArea type="topRight" dataOnly="0" labelOnly="1" outline="0" fieldPosition="0"/>
    </format>
    <format dxfId="5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96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595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594">
      <pivotArea dataOnly="0" labelOnly="1" outline="0" fieldPosition="0">
        <references count="1">
          <reference field="4" count="0"/>
        </references>
      </pivotArea>
    </format>
    <format dxfId="593">
      <pivotArea dataOnly="0" labelOnly="1" outline="0" fieldPosition="0">
        <references count="1">
          <reference field="10" count="0"/>
        </references>
      </pivotArea>
    </format>
    <format dxfId="592">
      <pivotArea field="-2" type="button" dataOnly="0" labelOnly="1" outline="0" axis="axisCol" fieldPosition="0"/>
    </format>
    <format dxfId="5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0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589">
      <pivotArea type="all" dataOnly="0" outline="0" fieldPosition="0"/>
    </format>
    <format dxfId="588">
      <pivotArea field="4" type="button" dataOnly="0" labelOnly="1" outline="0" axis="axisPage" fieldPosition="1"/>
    </format>
    <format dxfId="587">
      <pivotArea field="10" type="button" dataOnly="0" labelOnly="1" outline="0" axis="axisPage" fieldPosition="2"/>
    </format>
    <format dxfId="586">
      <pivotArea field="3" type="button" dataOnly="0" labelOnly="1" outline="0" axis="axisPage" fieldPosition="3"/>
    </format>
    <format dxfId="585">
      <pivotArea type="all" dataOnly="0" outline="0" fieldPosition="0"/>
    </format>
    <format dxfId="584">
      <pivotArea field="14" type="button" dataOnly="0" labelOnly="1" outline="0" axis="axisPage" fieldPosition="0"/>
    </format>
    <format dxfId="583">
      <pivotArea field="14" type="button" dataOnly="0" labelOnly="1" outline="0" axis="axisPage" fieldPosition="0"/>
    </format>
    <format dxfId="58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581">
      <pivotArea dataOnly="0" labelOnly="1" fieldPosition="0">
        <references count="1">
          <reference field="0" count="0"/>
        </references>
      </pivotArea>
    </format>
    <format dxfId="580">
      <pivotArea dataOnly="0" labelOnly="1" grandRow="1" outline="0" fieldPosition="0"/>
    </format>
    <format dxfId="579">
      <pivotArea field="-2" type="button" dataOnly="0" labelOnly="1" outline="0" axis="axisCol" fieldPosition="0"/>
    </format>
    <format dxfId="578">
      <pivotArea type="topRight" dataOnly="0" labelOnly="1" outline="0" fieldPosition="0"/>
    </format>
    <format dxfId="5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19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showCalcMbrs="0" subtotalHiddenItems="1" itemPrintTitles="1" createdVersion="3" indent="0" outline="1" outlineData="1" multipleFieldFilters="0" fieldListSortAscending="1">
  <location ref="A69:F73" firstHeaderRow="1" firstDataRow="2" firstDataCol="1" rowPageCount="4" colPageCount="1"/>
  <pivotFields count="14"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3" hier="79" name="[Dimension Pool].[Dim Reporting Date ID].&amp;[20120731]" cap="20120731"/>
    <pageField fld="0" hier="97" name="[Dimension Trust].[Dim Trust ID].&amp;[50]" cap="0035"/>
    <pageField fld="3" hier="80" name="[Dimension Pool].[DimPoolID].[All]" cap="All"/>
    <pageField fld="2" hier="52" name="[Dimension LTV Pass].[LTV Pass No].&amp;[ECPass3]" cap="ECPass3"/>
  </pageFields>
  <dataFields count="5">
    <dataField fld="9" baseField="0" baseItem="0"/>
    <dataField fld="8" baseField="0" baseItem="0" numFmtId="164"/>
    <dataField fld="10" baseField="0" baseItem="0"/>
    <dataField fld="12" baseField="0" baseItem="0"/>
    <dataField fld="11" baseField="0" baseItem="0"/>
  </dataFields>
  <formats count="12">
    <format dxfId="613">
      <pivotArea field="0" type="button" dataOnly="0" labelOnly="1" outline="0" axis="axisPage" fieldPosition="1"/>
    </format>
    <format dxfId="612">
      <pivotArea field="3" type="button" dataOnly="0" labelOnly="1" outline="0" axis="axisPage" fieldPosition="2"/>
    </format>
    <format dxfId="611">
      <pivotArea field="2" type="button" dataOnly="0" labelOnly="1" outline="0" axis="axisPage" fieldPosition="3"/>
    </format>
    <format dxfId="610">
      <pivotArea type="all" dataOnly="0" outline="0" fieldPosition="0"/>
    </format>
    <format dxfId="6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8">
      <pivotArea field="13" type="button" dataOnly="0" labelOnly="1" outline="0" axis="axisPage" fieldPosition="0"/>
    </format>
    <format dxfId="607">
      <pivotArea field="13" type="button" dataOnly="0" labelOnly="1" outline="0" axis="axisPage" fieldPosition="0"/>
    </format>
    <format dxfId="606">
      <pivotArea dataOnly="0" labelOnly="1" fieldPosition="0">
        <references count="1">
          <reference field="7" count="0"/>
        </references>
      </pivotArea>
    </format>
    <format dxfId="605">
      <pivotArea dataOnly="0" labelOnly="1" grandRow="1" outline="0" fieldPosition="0"/>
    </format>
    <format dxfId="604">
      <pivotArea field="-2" type="button" dataOnly="0" labelOnly="1" outline="0" axis="axisCol" fieldPosition="0"/>
    </format>
    <format dxfId="603">
      <pivotArea type="topRight" dataOnly="0" labelOnly="1" outline="0" fieldPosition="0"/>
    </format>
    <format dxfId="60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1">
        <mp field="1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4" minRefreshableVersion="3" showCalcMbrs="0" subtotalHiddenItems="1" rowGrandTotals="0" colGrandTotals="0" itemPrintTitles="1" createdVersion="3" indent="0" compact="0" compactData="0" gridDropZones="1" multipleFieldFilters="0" fieldListSortAscending="1">
  <location ref="A6:B13" firstHeaderRow="1" firstDataRow="2" firstDataCol="1" rowPageCount="2" colPageCount="1"/>
  <pivotFields count="21"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dataField="1" compact="0" outline="0" showAll="0"/>
    <pivotField dataField="1" compact="0" outline="0" showAll="0"/>
    <pivotField axis="axisCol" compact="0" allDrilled="1" outline="0" showAll="0" dataSourceSort="1">
      <items count="2">
        <item s="1" c="1" x="0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dataField="1" compact="0" outline="0" showAll="0"/>
    <pivotField dataField="1" compact="0" outline="0" showAll="0"/>
    <pivotField compact="0" allDrilled="1" outline="0" showAll="0" dataSourceSort="1" defaultAttributeDrillState="1">
      <items count="3">
        <item s="1" x="0"/>
        <item s="1" x="1"/>
        <item t="default"/>
      </items>
    </pivotField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7"/>
  </colFields>
  <colItems count="1">
    <i>
      <x/>
    </i>
  </colItems>
  <pageFields count="2">
    <pageField fld="20" hier="79" name="[Dimension Pool].[Dim Reporting Date ID].&amp;[20120731]" cap="20120731"/>
    <pageField fld="0" hier="80" name="[Dimension Pool].[DimPoolID].[All]" cap="All"/>
  </pageFields>
  <dataFields count="6">
    <dataField fld="4" baseField="0" baseItem="0"/>
    <dataField fld="5" baseField="0" baseItem="0"/>
    <dataField fld="6" baseField="0" baseItem="0"/>
    <dataField fld="15" baseField="0" baseItem="0"/>
    <dataField fld="16" baseField="0" baseItem="0"/>
    <dataField fld="17" baseField="0" baseItem="0"/>
  </dataFields>
  <formats count="9">
    <format dxfId="861">
      <pivotArea outline="0" collapsedLevelsAreSubtotals="1" fieldPosition="0">
        <references count="2">
          <reference field="4294967294" count="3" selected="0">
            <x v="3"/>
            <x v="4"/>
            <x v="5"/>
          </reference>
          <reference field="0" count="0" selected="0"/>
        </references>
      </pivotArea>
    </format>
    <format dxfId="860">
      <pivotArea type="all" dataOnly="0" outline="0" fieldPosition="0"/>
    </format>
    <format dxfId="859">
      <pivotArea field="0" type="button" dataOnly="0" labelOnly="1" outline="0" axis="axisPage" fieldPosition="1"/>
    </format>
    <format dxfId="858">
      <pivotArea field="18" type="button" dataOnly="0" labelOnly="1" outline="0"/>
    </format>
    <format dxfId="857">
      <pivotArea field="20" type="button" dataOnly="0" labelOnly="1" outline="0" axis="axisPage" fieldPosition="0"/>
    </format>
    <format dxfId="856">
      <pivotArea dataOnly="0" labelOnly="1" outline="0" fieldPosition="0">
        <references count="1">
          <reference field="20" count="0"/>
        </references>
      </pivotArea>
    </format>
    <format dxfId="85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54">
      <pivotArea field="-2" type="button" dataOnly="0" labelOnly="1" outline="0" axis="axisRow" fieldPosition="0"/>
    </format>
    <format dxfId="853">
      <pivotArea dataOnly="0" labelOnly="1" outline="0" fieldPosition="0">
        <references count="1">
          <reference field="7" count="0"/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1">
        <mp field="19"/>
      </mp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0.xml><?xml version="1.0" encoding="utf-8"?>
<pivotTableDefinition xmlns="http://schemas.openxmlformats.org/spreadsheetml/2006/main" name="PivotTable18" cacheId="14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Occupancy Purpose" colHeaderCaption="LTV Pass No" fieldListSortAscending="1">
  <location ref="A36:F42" firstHeaderRow="1" firstDataRow="2" firstDataCol="1" rowPageCount="4" colPageCount="1"/>
  <pivotFields count="15"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0" baseField="0" baseItem="0"/>
    <dataField fld="1" baseField="0" baseItem="0" numFmtId="164"/>
    <dataField fld="7" baseField="0" baseItem="0"/>
    <dataField fld="8" baseField="0" baseItem="0"/>
    <dataField fld="9" baseField="0" baseItem="0"/>
  </dataFields>
  <formats count="25">
    <format dxfId="6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6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635">
      <pivotArea type="topRight" dataOnly="0" labelOnly="1" outline="0" fieldPosition="0"/>
    </format>
    <format dxfId="6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33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632">
      <pivotArea field="4" type="button" dataOnly="0" labelOnly="1" outline="0" axis="axisPage" fieldPosition="1"/>
    </format>
    <format dxfId="631">
      <pivotArea field="10" type="button" dataOnly="0" labelOnly="1" outline="0" axis="axisPage" fieldPosition="2"/>
    </format>
    <format dxfId="630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629">
      <pivotArea dataOnly="0" labelOnly="1" outline="0" fieldPosition="0">
        <references count="1">
          <reference field="4" count="0"/>
        </references>
      </pivotArea>
    </format>
    <format dxfId="628">
      <pivotArea dataOnly="0" labelOnly="1" outline="0" fieldPosition="0">
        <references count="1">
          <reference field="10" count="0"/>
        </references>
      </pivotArea>
    </format>
    <format dxfId="627">
      <pivotArea field="-2" type="button" dataOnly="0" labelOnly="1" outline="0" axis="axisCol" fieldPosition="0"/>
    </format>
    <format dxfId="6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5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24">
      <pivotArea type="all" dataOnly="0" outline="0" fieldPosition="0"/>
    </format>
    <format dxfId="623">
      <pivotArea field="3" type="button" dataOnly="0" labelOnly="1" outline="0" axis="axisPage" fieldPosition="3"/>
    </format>
    <format dxfId="622">
      <pivotArea type="all" dataOnly="0" outline="0" fieldPosition="0"/>
    </format>
    <format dxfId="621">
      <pivotArea field="14" type="button" dataOnly="0" labelOnly="1" outline="0" axis="axisPage" fieldPosition="0"/>
    </format>
    <format dxfId="620">
      <pivotArea field="14" type="button" dataOnly="0" labelOnly="1" outline="0" axis="axisPage" fieldPosition="0"/>
    </format>
    <format dxfId="6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18">
      <pivotArea dataOnly="0" labelOnly="1" fieldPosition="0">
        <references count="1">
          <reference field="2" count="0"/>
        </references>
      </pivotArea>
    </format>
    <format dxfId="617">
      <pivotArea dataOnly="0" labelOnly="1" grandRow="1" outline="0" fieldPosition="0"/>
    </format>
    <format dxfId="616">
      <pivotArea field="-2" type="button" dataOnly="0" labelOnly="1" outline="0" axis="axisCol" fieldPosition="0"/>
    </format>
    <format dxfId="615">
      <pivotArea type="topRight" dataOnly="0" labelOnly="1" outline="0" fieldPosition="0"/>
    </format>
    <format dxfId="6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1.xml><?xml version="1.0" encoding="utf-8"?>
<pivotTableDefinition xmlns="http://schemas.openxmlformats.org/spreadsheetml/2006/main" name="PivotTable6" cacheId="72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AUS Property Type" colHeaderCaption="LTV Pass No" fieldListSortAscending="1">
  <location ref="A7:F27" firstHeaderRow="1" firstDataRow="2" firstDataCol="1" rowPageCount="4" colPageCount="1"/>
  <pivotFields count="15"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dataField="1" showAll="0"/>
  </pivotFields>
  <rowFields count="1">
    <field x="1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1" hier="79" name="[Dimension Pool].[Dim Reporting Date ID].&amp;[20120731]" cap="20120731"/>
    <pageField fld="3" hier="97" name="[Dimension Trust].[Dim Trust ID].&amp;[0]" cap="UNK"/>
    <pageField fld="7" hier="80" name="[Dimension Pool].[DimPoolID].&amp;[995]" cap="995"/>
    <pageField fld="2" hier="52" name="[Dimension LTV Pass].[LTV Pass No].&amp;[ECPass3]" cap="ECPass3"/>
  </pageFields>
  <dataFields count="5">
    <dataField name="No. Of Loans" fld="0" baseField="0" baseItem="0"/>
    <dataField fld="1" baseField="0" baseItem="0" numFmtId="164"/>
    <dataField fld="6" baseField="0" baseItem="0"/>
    <dataField fld="13" baseField="0" baseItem="0"/>
    <dataField fld="14" baseField="0" baseItem="0"/>
  </dataFields>
  <formats count="24">
    <format dxfId="3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0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341">
      <pivotArea type="topRight" dataOnly="0" labelOnly="1" outline="0" fieldPosition="0"/>
    </format>
    <format dxfId="3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3">
      <pivotArea dataOnly="0" labelOnly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344">
      <pivotArea outline="0" collapsedLevelsAreSubtotals="1" fieldPosition="0">
        <references count="2">
          <reference field="4294967294" count="1" selected="0">
            <x v="0"/>
          </reference>
          <reference field="2" count="0" selected="0"/>
        </references>
      </pivotArea>
    </format>
    <format dxfId="345">
      <pivotArea dataOnly="0" labelOnly="1" outline="0" fieldPosition="0">
        <references count="1">
          <reference field="3" count="0"/>
        </references>
      </pivotArea>
    </format>
    <format dxfId="346">
      <pivotArea dataOnly="0" labelOnly="1" outline="0" fieldPosition="0">
        <references count="1">
          <reference field="7" count="0"/>
        </references>
      </pivotArea>
    </format>
    <format dxfId="347">
      <pivotArea field="-2" type="button" dataOnly="0" labelOnly="1" outline="0" axis="axisCol" fieldPosition="0"/>
    </format>
    <format dxfId="3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350">
      <pivotArea type="all" dataOnly="0" outline="0" fieldPosition="0"/>
    </format>
    <format dxfId="351">
      <pivotArea field="3" type="button" dataOnly="0" labelOnly="1" outline="0" axis="axisPage" fieldPosition="1"/>
    </format>
    <format dxfId="352">
      <pivotArea field="7" type="button" dataOnly="0" labelOnly="1" outline="0" axis="axisPage" fieldPosition="2"/>
    </format>
    <format dxfId="353">
      <pivotArea field="2" type="button" dataOnly="0" labelOnly="1" outline="0" axis="axisPage" fieldPosition="3"/>
    </format>
    <format dxfId="354">
      <pivotArea type="all" dataOnly="0" outline="0" fieldPosition="0"/>
    </format>
    <format dxfId="355">
      <pivotArea field="11" type="button" dataOnly="0" labelOnly="1" outline="0" axis="axisPage" fieldPosition="0"/>
    </format>
    <format dxfId="356">
      <pivotArea field="11" type="button" dataOnly="0" labelOnly="1" outline="0" axis="axisPage" fieldPosition="0"/>
    </format>
    <format dxfId="35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58">
      <pivotArea dataOnly="0" labelOnly="1" grandRow="1" outline="0" fieldPosition="0"/>
    </format>
    <format dxfId="359">
      <pivotArea field="-2" type="button" dataOnly="0" labelOnly="1" outline="0" axis="axisCol" fieldPosition="0"/>
    </format>
    <format dxfId="360">
      <pivotArea type="topRight" dataOnly="0" labelOnly="1" outline="0" fieldPosition="0"/>
    </format>
    <format dxfId="3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4"/>
        <mp field="5"/>
      </mps>
      <members count="1" level="1"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2.xml><?xml version="1.0" encoding="utf-8"?>
<pivotTableDefinition xmlns="http://schemas.openxmlformats.org/spreadsheetml/2006/main" name="PivotTable24" cacheId="21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Region Distribution for Main Security" colHeaderCaption="LTV Pass No" fieldListSortAscending="1">
  <location ref="A33:F45" firstHeaderRow="1" firstDataRow="2" firstDataCol="1" rowPageCount="4" colPageCount="1"/>
  <pivotFields count="27">
    <pivotField axis="axisRow" allDrilled="1" showAll="0" dataSourceSort="1">
      <items count="2">
        <item s="1" c="1" x="0" d="1"/>
        <item t="default"/>
      </items>
    </pivotField>
    <pivotField axis="axisRow" showAll="0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showAll="0" hideNewItems="1">
      <items count="10">
        <item n="NSW" c="1" x="1"/>
        <item n="Victoria" c="1" x="2"/>
        <item n="Queensland" c="1" x="3"/>
        <item n="SA" c="1" x="4"/>
        <item n="WA" c="1" x="5"/>
        <item n="ACT" c="1" x="6"/>
        <item n="NT" c="1" x="7"/>
        <item n="TAS" c="1" x="8"/>
        <item c="1" x="0"/>
        <item t="default"/>
      </items>
    </pivotField>
  </pivotFields>
  <rowFields count="2">
    <field x="0"/>
    <field x="26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5" hier="79" name="[Dimension Pool].[Dim Reporting Date ID].&amp;[20120731]" cap="20120731"/>
    <pageField fld="15" hier="97" name="[Dimension Trust].[Dim Trust ID].&amp;[50]" cap="0035"/>
    <pageField fld="21" hier="80" name="[Dimension Pool].[DimPoolID].[All]" cap="All"/>
    <pageField fld="14" hier="52" name="[Dimension LTV Pass].[LTV Pass No].&amp;[ECPass3]" cap="ECPass3"/>
  </pageFields>
  <dataFields count="5">
    <dataField name="No. Of Loans" fld="12" baseField="0" baseItem="0"/>
    <dataField fld="13" baseField="0" baseItem="0" numFmtId="164"/>
    <dataField fld="18" baseField="0" baseItem="0"/>
    <dataField fld="19" baseField="0" baseItem="0"/>
    <dataField fld="20" baseField="0" baseItem="0"/>
  </dataFields>
  <formats count="24">
    <format dxfId="48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6">
      <pivotArea outline="0" collapsedLevelsAreSubtotals="1" fieldPosition="0">
        <references count="2">
          <reference field="4294967294" count="1" selected="0">
            <x v="2"/>
          </reference>
          <reference field="14" count="0" selected="0"/>
        </references>
      </pivotArea>
    </format>
    <format dxfId="485">
      <pivotArea type="topRight" dataOnly="0" labelOnly="1" outline="0" fieldPosition="0"/>
    </format>
    <format dxfId="48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83">
      <pivotArea dataOnly="0" labelOnly="1" fieldPosition="0">
        <references count="2">
          <reference field="4294967294" count="1" selected="0">
            <x v="2"/>
          </reference>
          <reference field="14" count="0"/>
        </references>
      </pivotArea>
    </format>
    <format dxfId="482">
      <pivotArea outline="0" collapsedLevelsAreSubtotals="1" fieldPosition="0">
        <references count="2">
          <reference field="4294967294" count="1" selected="0">
            <x v="0"/>
          </reference>
          <reference field="14" count="0" selected="0"/>
        </references>
      </pivotArea>
    </format>
    <format dxfId="481">
      <pivotArea dataOnly="0" labelOnly="1" outline="0" fieldPosition="0">
        <references count="1">
          <reference field="15" count="0"/>
        </references>
      </pivotArea>
    </format>
    <format dxfId="480">
      <pivotArea dataOnly="0" labelOnly="1" outline="0" fieldPosition="0">
        <references count="1">
          <reference field="21" count="0"/>
        </references>
      </pivotArea>
    </format>
    <format dxfId="479">
      <pivotArea field="-2" type="button" dataOnly="0" labelOnly="1" outline="0" axis="axisCol" fieldPosition="0"/>
    </format>
    <format dxfId="4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7">
      <pivotArea dataOnly="0" labelOnly="1" fieldPosition="0">
        <references count="2">
          <reference field="4294967294" count="1" selected="0">
            <x v="0"/>
          </reference>
          <reference field="14" count="0"/>
        </references>
      </pivotArea>
    </format>
    <format dxfId="476">
      <pivotArea field="15" type="button" dataOnly="0" labelOnly="1" outline="0" axis="axisPage" fieldPosition="1"/>
    </format>
    <format dxfId="475">
      <pivotArea field="21" type="button" dataOnly="0" labelOnly="1" outline="0" axis="axisPage" fieldPosition="2"/>
    </format>
    <format dxfId="474">
      <pivotArea field="14" type="button" dataOnly="0" labelOnly="1" outline="0" axis="axisPage" fieldPosition="3"/>
    </format>
    <format dxfId="473">
      <pivotArea type="all" dataOnly="0" outline="0" fieldPosition="0"/>
    </format>
    <format dxfId="472">
      <pivotArea field="25" type="button" dataOnly="0" labelOnly="1" outline="0" axis="axisPage" fieldPosition="0"/>
    </format>
    <format dxfId="471">
      <pivotArea field="25" type="button" dataOnly="0" labelOnly="1" outline="0" axis="axisPage" fieldPosition="0"/>
    </format>
    <format dxfId="47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69">
      <pivotArea dataOnly="0" labelOnly="1" fieldPosition="0">
        <references count="1">
          <reference field="0" count="0"/>
        </references>
      </pivotArea>
    </format>
    <format dxfId="468">
      <pivotArea dataOnly="0" labelOnly="1" grandRow="1" outline="0" fieldPosition="0"/>
    </format>
    <format dxfId="467">
      <pivotArea field="-2" type="button" dataOnly="0" labelOnly="1" outline="0" axis="axisCol" fieldPosition="0"/>
    </format>
    <format dxfId="466">
      <pivotArea type="topRight" dataOnly="0" labelOnly="1" outline="0" fieldPosition="0"/>
    </format>
    <format dxfId="46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8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9">
        <mp field="3"/>
        <mp field="4"/>
        <mp field="5"/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16"/>
        <mp field="17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 showInFieldList="0"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3.xml><?xml version="1.0" encoding="utf-8"?>
<pivotTableDefinition xmlns="http://schemas.openxmlformats.org/spreadsheetml/2006/main" name="PivotTable23" cacheId="18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State Distribution for Main Security_x000a_" colHeaderCaption="LTV Pass No" fieldListSortAscending="1">
  <location ref="A7:F19" firstHeaderRow="1" firstDataRow="2" firstDataCol="1" rowPageCount="4" colPageCount="1"/>
  <pivotFields count="26"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25" hier="79" name="[Dimension Pool].[Dim Reporting Date ID].&amp;[20120731]" cap="20120731"/>
    <pageField fld="15" hier="97" name="[Dimension Trust].[Dim Trust ID].&amp;[50]" cap="0035"/>
    <pageField fld="21" hier="80" name="[Dimension Pool].[DimPoolID].[All]" cap="All"/>
    <pageField fld="14" hier="52" name="[Dimension LTV Pass].[LTV Pass No].&amp;[ECPass3]" cap="ECPass3"/>
  </pageFields>
  <dataFields count="5">
    <dataField name="No. Of Loans" fld="12" baseField="0" baseItem="0"/>
    <dataField fld="13" baseField="0" baseItem="0" numFmtId="164"/>
    <dataField fld="18" baseField="0" baseItem="0"/>
    <dataField fld="19" baseField="0" baseItem="0"/>
    <dataField fld="20" baseField="0" baseItem="0"/>
  </dataFields>
  <formats count="25">
    <format dxfId="5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11">
      <pivotArea outline="0" collapsedLevelsAreSubtotals="1" fieldPosition="0">
        <references count="2">
          <reference field="4294967294" count="1" selected="0">
            <x v="2"/>
          </reference>
          <reference field="14" count="0" selected="0"/>
        </references>
      </pivotArea>
    </format>
    <format dxfId="510">
      <pivotArea type="topRight" dataOnly="0" labelOnly="1" outline="0" fieldPosition="0"/>
    </format>
    <format dxfId="5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08">
      <pivotArea dataOnly="0" labelOnly="1" fieldPosition="0">
        <references count="2">
          <reference field="4294967294" count="1" selected="0">
            <x v="2"/>
          </reference>
          <reference field="14" count="0"/>
        </references>
      </pivotArea>
    </format>
    <format dxfId="507">
      <pivotArea outline="0" collapsedLevelsAreSubtotals="1" fieldPosition="0">
        <references count="2">
          <reference field="4294967294" count="1" selected="0">
            <x v="0"/>
          </reference>
          <reference field="14" count="0" selected="0"/>
        </references>
      </pivotArea>
    </format>
    <format dxfId="506">
      <pivotArea dataOnly="0" labelOnly="1" outline="0" fieldPosition="0">
        <references count="1">
          <reference field="15" count="0"/>
        </references>
      </pivotArea>
    </format>
    <format dxfId="505">
      <pivotArea dataOnly="0" labelOnly="1" outline="0" fieldPosition="0">
        <references count="1">
          <reference field="21" count="0"/>
        </references>
      </pivotArea>
    </format>
    <format dxfId="504">
      <pivotArea field="-2" type="button" dataOnly="0" labelOnly="1" outline="0" axis="axisCol" fieldPosition="0"/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2">
      <pivotArea dataOnly="0" labelOnly="1" fieldPosition="0">
        <references count="2">
          <reference field="4294967294" count="1" selected="0">
            <x v="0"/>
          </reference>
          <reference field="14" count="0"/>
        </references>
      </pivotArea>
    </format>
    <format dxfId="501">
      <pivotArea field="15" type="button" dataOnly="0" labelOnly="1" outline="0" axis="axisPage" fieldPosition="1"/>
    </format>
    <format dxfId="500">
      <pivotArea field="21" type="button" dataOnly="0" labelOnly="1" outline="0" axis="axisPage" fieldPosition="2"/>
    </format>
    <format dxfId="499">
      <pivotArea field="14" type="button" dataOnly="0" labelOnly="1" outline="0" axis="axisPage" fieldPosition="3"/>
    </format>
    <format dxfId="498">
      <pivotArea type="all" dataOnly="0" outline="0" fieldPosition="0"/>
    </format>
    <format dxfId="497">
      <pivotArea field="25" type="button" dataOnly="0" labelOnly="1" outline="0" axis="axisPage" fieldPosition="0"/>
    </format>
    <format dxfId="496">
      <pivotArea field="25" type="button" dataOnly="0" labelOnly="1" outline="0" axis="axisPage" fieldPosition="0"/>
    </format>
    <format dxfId="49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94">
      <pivotArea dataOnly="0" labelOnly="1" fieldPosition="0">
        <references count="1">
          <reference field="0" count="0"/>
        </references>
      </pivotArea>
    </format>
    <format dxfId="493">
      <pivotArea dataOnly="0" labelOnly="1" grandRow="1" outline="0" fieldPosition="0"/>
    </format>
    <format dxfId="492">
      <pivotArea dataOnly="0" labelOnly="1" fieldPosition="0">
        <references count="1">
          <reference field="1" count="0"/>
        </references>
      </pivotArea>
    </format>
    <format dxfId="491">
      <pivotArea field="-2" type="button" dataOnly="0" labelOnly="1" outline="0" axis="axisCol" fieldPosition="0"/>
    </format>
    <format dxfId="490">
      <pivotArea type="topRight" dataOnly="0" labelOnly="1" outline="0" fieldPosition="0"/>
    </format>
    <format dxfId="4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9">
        <mp field="3"/>
        <mp field="4"/>
        <mp field="5"/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16"/>
        <mp field="17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4.xml><?xml version="1.0" encoding="utf-8"?>
<pivotTableDefinition xmlns="http://schemas.openxmlformats.org/spreadsheetml/2006/main" name="PivotTable15" cacheId="19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Product  Distribution" colHeaderCaption="LTV Pass No" fieldListSortAscending="1">
  <location ref="A7:F25" firstHeaderRow="1" firstDataRow="2" firstDataCol="1" rowPageCount="4" colPageCount="1"/>
  <pivotFields count="15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2">
        <item s="1"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4">
    <format dxfId="4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2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461">
      <pivotArea type="topRight" dataOnly="0" labelOnly="1" outline="0" fieldPosition="0"/>
    </format>
    <format dxfId="4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59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458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457">
      <pivotArea dataOnly="0" labelOnly="1" outline="0" fieldPosition="0">
        <references count="1">
          <reference field="4" count="0"/>
        </references>
      </pivotArea>
    </format>
    <format dxfId="456">
      <pivotArea dataOnly="0" labelOnly="1" outline="0" fieldPosition="0">
        <references count="1">
          <reference field="10" count="0"/>
        </references>
      </pivotArea>
    </format>
    <format dxfId="455">
      <pivotArea field="-2" type="button" dataOnly="0" labelOnly="1" outline="0" axis="axisCol" fieldPosition="0"/>
    </format>
    <format dxfId="4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3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452">
      <pivotArea type="all" dataOnly="0" outline="0" fieldPosition="0"/>
    </format>
    <format dxfId="451">
      <pivotArea field="4" type="button" dataOnly="0" labelOnly="1" outline="0" axis="axisPage" fieldPosition="1"/>
    </format>
    <format dxfId="450">
      <pivotArea field="10" type="button" dataOnly="0" labelOnly="1" outline="0" axis="axisPage" fieldPosition="2"/>
    </format>
    <format dxfId="449">
      <pivotArea field="3" type="button" dataOnly="0" labelOnly="1" outline="0" axis="axisPage" fieldPosition="3"/>
    </format>
    <format dxfId="448">
      <pivotArea field="14" type="button" dataOnly="0" labelOnly="1" outline="0" axis="axisPage" fieldPosition="0"/>
    </format>
    <format dxfId="447">
      <pivotArea field="14" type="button" dataOnly="0" labelOnly="1" outline="0" axis="axisPage" fieldPosition="0"/>
    </format>
    <format dxfId="44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45">
      <pivotArea field="-2" type="button" dataOnly="0" labelOnly="1" outline="0" axis="axisCol" fieldPosition="0"/>
    </format>
    <format dxfId="444">
      <pivotArea type="topRight" dataOnly="0" labelOnly="1" outline="0" fieldPosition="0"/>
    </format>
    <format dxfId="44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42">
      <pivotArea dataOnly="0" labelOnly="1" fieldPosition="0">
        <references count="1">
          <reference field="0" count="0"/>
        </references>
      </pivotArea>
    </format>
    <format dxfId="441">
      <pivotArea dataOnly="0" labelOnly="1" grandRow="1" outline="0" fieldPosition="0"/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5.xml><?xml version="1.0" encoding="utf-8"?>
<pivotTableDefinition xmlns="http://schemas.openxmlformats.org/spreadsheetml/2006/main" name="PivotTable10" cacheId="26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Remaining Year of Maturity" colHeaderCaption="LTV Pass No" fieldListSortAscending="1">
  <location ref="A7:F8" firstHeaderRow="1" firstDataRow="2" firstDataCol="1" rowPageCount="4" colPageCount="1"/>
  <pivotFields count="16">
    <pivotField allDrilled="1" showAll="0" dataSourceSort="1" defaultAttributeDrillState="1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15"/>
  </rowField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4">
    <format dxfId="4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8">
      <pivotArea field="4" type="button" dataOnly="0" labelOnly="1" outline="0" axis="axisPage" fieldPosition="1"/>
    </format>
    <format dxfId="437">
      <pivotArea field="10" type="button" dataOnly="0" labelOnly="1" outline="0" axis="axisPage" fieldPosition="2"/>
    </format>
    <format dxfId="436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435">
      <pivotArea type="topRight" dataOnly="0" labelOnly="1" outline="0" fieldPosition="0"/>
    </format>
    <format dxfId="4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3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432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431">
      <pivotArea dataOnly="0" labelOnly="1" outline="0" fieldPosition="0">
        <references count="1">
          <reference field="4" count="0"/>
        </references>
      </pivotArea>
    </format>
    <format dxfId="430">
      <pivotArea dataOnly="0" labelOnly="1" outline="0" fieldPosition="0">
        <references count="1">
          <reference field="10" count="0"/>
        </references>
      </pivotArea>
    </format>
    <format dxfId="429">
      <pivotArea field="-2" type="button" dataOnly="0" labelOnly="1" outline="0" axis="axisCol" fieldPosition="0"/>
    </format>
    <format dxfId="4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426">
      <pivotArea type="all" dataOnly="0" outline="0" fieldPosition="0"/>
    </format>
    <format dxfId="425">
      <pivotArea field="3" type="button" dataOnly="0" labelOnly="1" outline="0" axis="axisPage" fieldPosition="3"/>
    </format>
    <format dxfId="424">
      <pivotArea field="14" type="button" dataOnly="0" labelOnly="1" outline="0" axis="axisPage" fieldPosition="0"/>
    </format>
    <format dxfId="423">
      <pivotArea field="14" type="button" dataOnly="0" labelOnly="1" outline="0" axis="axisPage" fieldPosition="0"/>
    </format>
    <format dxfId="42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21">
      <pivotArea dataOnly="0" labelOnly="1" fieldPosition="0">
        <references count="1">
          <reference field="15" count="0"/>
        </references>
      </pivotArea>
    </format>
    <format dxfId="420">
      <pivotArea dataOnly="0" labelOnly="1" grandRow="1" outline="0" fieldPosition="0"/>
    </format>
    <format dxfId="419">
      <pivotArea field="-2" type="button" dataOnly="0" labelOnly="1" outline="0" axis="axisCol" fieldPosition="0"/>
    </format>
    <format dxfId="418">
      <pivotArea type="topRight" dataOnly="0" labelOnly="1" outline="0" fieldPosition="0"/>
    </format>
    <format dxfId="41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" level="1">
        <member name="[Dim Loan Maturity Date].[Calendar Year].&amp;[1890]"/>
      </members>
    </pivotHierarchy>
    <pivotHierarchy/>
    <pivotHierarchy/>
    <pivotHierarchy>
      <members count="1" level="1">
        <member name="[Dim Loan Maturity Date].[Display Calendar Year].&amp;[190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6.xml><?xml version="1.0" encoding="utf-8"?>
<pivotTableDefinition xmlns="http://schemas.openxmlformats.org/spreadsheetml/2006/main" name="PivotTable12" cacheId="27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Fixed Rate Year of Maturity" colHeaderCaption="LTV Pass No" fieldListSortAscending="1">
  <location ref="A8:F9" firstHeaderRow="1" firstDataRow="2" firstDataCol="1" rowPageCount="5" colPageCount="1"/>
  <pivotFields count="16"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4"/>
  </rowField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13" hier="79" name="[Dimension Pool].[Dim Reporting Date ID].&amp;[20120731]" cap="20120731"/>
    <pageField fld="3" hier="97" name="[Dimension Trust].[Dim Trust ID].&amp;[50]" cap="0035"/>
    <pageField fld="9" hier="80" name="[Dimension Pool].[DimPoolID].[All]" cap="All"/>
    <pageField fld="2" hier="52" name="[Dimension LTV Pass].[LTV Pass No].&amp;[ECPass3]" cap="ECPass3"/>
    <pageField fld="15" hier="42" name="[Dimension Loan].[Interest Rate Type Desc].&amp;[FIXED]" cap="FIXED"/>
  </pageFields>
  <dataFields count="5">
    <dataField name="No. Of Loans" fld="0" baseField="0" baseItem="0"/>
    <dataField fld="1" baseField="0" baseItem="0" numFmtId="164"/>
    <dataField fld="6" baseField="0" baseItem="0"/>
    <dataField fld="7" baseField="0" baseItem="0"/>
    <dataField fld="8" baseField="0" baseItem="0"/>
  </dataFields>
  <formats count="25"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4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413">
      <pivotArea type="topRight" dataOnly="0" labelOnly="1" outline="0" fieldPosition="0"/>
    </format>
    <format dxfId="4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1">
      <pivotArea dataOnly="0" labelOnly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410">
      <pivotArea outline="0" collapsedLevelsAreSubtotals="1" fieldPosition="0">
        <references count="2">
          <reference field="4294967294" count="1" selected="0">
            <x v="0"/>
          </reference>
          <reference field="2" count="0" selected="0"/>
        </references>
      </pivotArea>
    </format>
    <format dxfId="409">
      <pivotArea dataOnly="0" labelOnly="1" outline="0" fieldPosition="0">
        <references count="1">
          <reference field="3" count="0"/>
        </references>
      </pivotArea>
    </format>
    <format dxfId="408">
      <pivotArea dataOnly="0" labelOnly="1" outline="0" fieldPosition="0">
        <references count="1">
          <reference field="9" count="0"/>
        </references>
      </pivotArea>
    </format>
    <format dxfId="407">
      <pivotArea field="-2" type="button" dataOnly="0" labelOnly="1" outline="0" axis="axisCol" fieldPosition="0"/>
    </format>
    <format dxfId="4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5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404">
      <pivotArea field="3" type="button" dataOnly="0" labelOnly="1" outline="0" axis="axisPage" fieldPosition="1"/>
    </format>
    <format dxfId="403">
      <pivotArea field="9" type="button" dataOnly="0" labelOnly="1" outline="0" axis="axisPage" fieldPosition="2"/>
    </format>
    <format dxfId="402">
      <pivotArea field="2" type="button" dataOnly="0" labelOnly="1" outline="0" axis="axisPage" fieldPosition="3"/>
    </format>
    <format dxfId="401">
      <pivotArea type="all" dataOnly="0" outline="0" fieldPosition="0"/>
    </format>
    <format dxfId="400">
      <pivotArea field="13" type="button" dataOnly="0" labelOnly="1" outline="0" axis="axisPage" fieldPosition="0"/>
    </format>
    <format dxfId="399">
      <pivotArea field="13" type="button" dataOnly="0" labelOnly="1" outline="0" axis="axisPage" fieldPosition="0"/>
    </format>
    <format dxfId="398">
      <pivotArea field="15" type="button" dataOnly="0" labelOnly="1" outline="0" axis="axisPage" fieldPosition="4"/>
    </format>
    <format dxfId="39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96">
      <pivotArea field="-2" type="button" dataOnly="0" labelOnly="1" outline="0" axis="axisCol" fieldPosition="0"/>
    </format>
    <format dxfId="395">
      <pivotArea type="topRight" dataOnly="0" labelOnly="1" outline="0" fieldPosition="0"/>
    </format>
    <format dxfId="39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3">
      <pivotArea dataOnly="0" labelOnly="1" fieldPosition="0">
        <references count="1">
          <reference field="14" count="0"/>
        </references>
      </pivotArea>
    </format>
    <format dxfId="392">
      <pivotArea dataOnly="0" labelOnly="1" grandRow="1" outline="0" fieldPosition="0"/>
    </format>
  </formats>
  <pivotHierarchies count="190">
    <pivotHierarchy/>
    <pivotHierarchy/>
    <pivotHierarchy/>
    <pivotHierarchy>
      <members count="1" level="1">
        <member name="[Dim Fixed Rate End Date].[Display Calendar Year].&amp;[190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4"/>
        <mp field="5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7.xml><?xml version="1.0" encoding="utf-8"?>
<pivotTableDefinition xmlns="http://schemas.openxmlformats.org/spreadsheetml/2006/main" name="PivotTable16" cacheId="22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Fixed Rate Repricing Distribution by Year and Month" colHeaderCaption="LTV Pass No" fieldListSortAscending="1">
  <location ref="A8:F9" firstHeaderRow="1" firstDataRow="2" firstDataCol="1" rowPageCount="5" colPageCount="1"/>
  <pivotFields count="17">
    <pivotField allDrilled="1" showAll="0" dataSourceSort="1" defaultAttributeDrillState="1">
      <items count="2">
        <item s="1" x="0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5"/>
  </rowField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5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  <pageField fld="16" hier="42" name="[Dimension Loan].[Interest Rate Type Desc].&amp;[FIXED]" cap="FIXED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6">
    <format dxfId="3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9">
      <pivotArea field="4" type="button" dataOnly="0" labelOnly="1" outline="0" axis="axisPage" fieldPosition="1"/>
    </format>
    <format dxfId="388">
      <pivotArea field="10" type="button" dataOnly="0" labelOnly="1" outline="0" axis="axisPage" fieldPosition="2"/>
    </format>
    <format dxfId="387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386">
      <pivotArea type="topRight" dataOnly="0" labelOnly="1" outline="0" fieldPosition="0"/>
    </format>
    <format dxfId="3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4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383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382">
      <pivotArea dataOnly="0" labelOnly="1" outline="0" fieldPosition="0">
        <references count="1">
          <reference field="4" count="0"/>
        </references>
      </pivotArea>
    </format>
    <format dxfId="381">
      <pivotArea dataOnly="0" labelOnly="1" outline="0" fieldPosition="0">
        <references count="1">
          <reference field="10" count="0"/>
        </references>
      </pivotArea>
    </format>
    <format dxfId="380">
      <pivotArea field="-2" type="button" dataOnly="0" labelOnly="1" outline="0" axis="axisCol" fieldPosition="0"/>
    </format>
    <format dxfId="3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8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77">
      <pivotArea type="all" dataOnly="0" outline="0" fieldPosition="0"/>
    </format>
    <format dxfId="376">
      <pivotArea field="3" type="button" dataOnly="0" labelOnly="1" outline="0" axis="axisPage" fieldPosition="3"/>
    </format>
    <format dxfId="375">
      <pivotArea field="14" type="button" dataOnly="0" labelOnly="1" outline="0" axis="axisPage" fieldPosition="0"/>
    </format>
    <format dxfId="374">
      <pivotArea field="14" type="button" dataOnly="0" labelOnly="1" outline="0" axis="axisPage" fieldPosition="0"/>
    </format>
    <format dxfId="373">
      <pivotArea field="16" type="button" dataOnly="0" labelOnly="1" outline="0" axis="axisPage" fieldPosition="4"/>
    </format>
    <format dxfId="37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71">
      <pivotArea dataOnly="0" labelOnly="1" fieldPosition="0">
        <references count="1">
          <reference field="1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70">
      <pivotArea dataOnly="0" labelOnly="1" fieldPosition="0">
        <references count="1">
          <reference field="15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369">
      <pivotArea dataOnly="0" labelOnly="1" grandRow="1" outline="0" fieldPosition="0"/>
    </format>
    <format dxfId="368">
      <pivotArea field="-2" type="button" dataOnly="0" labelOnly="1" outline="0" axis="axisCol" fieldPosition="0"/>
    </format>
    <format dxfId="367">
      <pivotArea type="topRight" dataOnly="0" labelOnly="1" outline="0" fieldPosition="0"/>
    </format>
    <format dxfId="3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>
      <members count="1" level="1">
        <member name="[Dim Fixed Rate End Date].[Display Calendar Year-Month].&amp;[1901-0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8.xml><?xml version="1.0" encoding="utf-8"?>
<pivotTableDefinition xmlns="http://schemas.openxmlformats.org/spreadsheetml/2006/main" name="PivotTable24" cacheId="3" applyNumberFormats="0" applyBorderFormats="0" applyFontFormats="0" applyPatternFormats="0" applyAlignmentFormats="0" applyWidthHeightFormats="1" dataCaption="Values" updatedVersion="4" minRefreshableVersion="3" showCalcMbrs="0" colGrandTotals="0" itemPrintTitles="1" createdVersion="3" indent="0" compact="0" compactData="0" gridDropZones="1" multipleFieldFilters="0" colHeaderCaption="LTV PassNo" fieldListSortAscending="1">
  <location ref="A1:C10" firstHeaderRow="1" firstDataRow="2" firstDataCol="2"/>
  <pivotFields count="7">
    <pivotField axis="axisRow" compact="0" allDrilled="1" outline="0" showAll="0" dataSourceSort="1" defaultSubtotal="0" defaultAttributeDrillState="1">
      <items count="1">
        <item x="0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allDrilled="1" outline="0" showAll="0" dataSourceSort="1" defaultAttributeDrillState="1">
      <items count="2">
        <item s="1" x="0"/>
        <item t="default"/>
      </items>
    </pivotField>
    <pivotField dataField="1" compact="0" outline="0" showAll="0"/>
  </pivotFields>
  <rowFields count="2">
    <field x="0"/>
    <field x="4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5"/>
  </colFields>
  <colItems count="1">
    <i>
      <x/>
    </i>
  </colItems>
  <dataFields count="1">
    <dataField name="Details Report" fld="6" baseField="0" baseItem="0"/>
  </dataFields>
  <formats count="4">
    <format dxfId="365">
      <pivotArea type="all" dataOnly="0" outline="0" fieldPosition="0"/>
    </format>
    <format dxfId="364">
      <pivotArea dataOnly="0" labelOnly="1" outline="0" fieldPosition="0">
        <references count="1">
          <reference field="0" count="0"/>
        </references>
      </pivotArea>
    </format>
    <format dxfId="363">
      <pivotArea dataOnly="0" labelOnly="1" grandRow="1" outline="0" fieldPosition="0"/>
    </format>
    <format dxfId="362">
      <pivotArea dataOnly="0" labelOnly="1" outline="0" fieldPosition="0">
        <references count="2">
          <reference field="0" count="0" selected="0"/>
          <reference field="4" count="0"/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Details Repor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0"/>
    <rowHierarchyUsage hierarchyUsage="35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3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updatedVersion="4" minRefreshableVersion="3" showCalcMbrs="0" subtotalHiddenItems="1" rowGrandTotals="0" colGrandTotals="0" itemPrintTitles="1" createdVersion="3" indent="0" compact="0" compactData="0" gridDropZones="1" multipleFieldFilters="0" fieldListSortAscending="1">
  <location ref="A38:B45" firstHeaderRow="1" firstDataRow="2" firstDataCol="1" rowPageCount="3" colPageCount="1"/>
  <pivotFields count="20"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Col" compact="0" allDrilled="1" outline="0" showAll="0" dataSourceSort="1">
      <items count="2">
        <item s="1" c="1" x="0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4"/>
  </colFields>
  <colItems count="1">
    <i>
      <x/>
    </i>
  </colItems>
  <pageFields count="3">
    <pageField fld="19" hier="79" name="[Dimension Pool].[Dim Reporting Date ID].&amp;[20120731]" cap="20120731"/>
    <pageField fld="0" hier="80" name="[Dimension Pool].[DimPoolID].[All]" cap="All"/>
    <pageField fld="12" hier="52" name="[Dimension LTV Pass].[LTV Pass No].&amp;[ECPass2]" cap="ECPass2"/>
  </pageFields>
  <dataFields count="6">
    <dataField fld="13" baseField="0" baseItem="0"/>
    <dataField fld="14" baseField="0" baseItem="0"/>
    <dataField fld="15" baseField="0" baseItem="0"/>
    <dataField fld="16" baseField="0" baseItem="0" numFmtId="164"/>
    <dataField fld="17" baseField="0" baseItem="0" numFmtId="164"/>
    <dataField fld="18" baseField="0" baseItem="0" numFmtId="164"/>
  </dataFields>
  <formats count="9">
    <format dxfId="870">
      <pivotArea type="all" dataOnly="0" outline="0" fieldPosition="0"/>
    </format>
    <format dxfId="869">
      <pivotArea field="0" type="button" dataOnly="0" labelOnly="1" outline="0" axis="axisPage" fieldPosition="1"/>
    </format>
    <format dxfId="868">
      <pivotArea field="12" type="button" dataOnly="0" labelOnly="1" outline="0" axis="axisPage" fieldPosition="2"/>
    </format>
    <format dxfId="867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  <format dxfId="866">
      <pivotArea field="19" type="button" dataOnly="0" labelOnly="1" outline="0" axis="axisPage" fieldPosition="0"/>
    </format>
    <format dxfId="865">
      <pivotArea field="19" type="button" dataOnly="0" labelOnly="1" outline="0" axis="axisPage" fieldPosition="0"/>
    </format>
    <format dxfId="86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63">
      <pivotArea field="-2" type="button" dataOnly="0" labelOnly="1" outline="0" axis="axisRow" fieldPosition="0"/>
    </format>
    <format dxfId="862">
      <pivotArea dataOnly="0" labelOnly="1" outline="0" fieldPosition="0">
        <references count="1">
          <reference field="4" count="0"/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4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Values" updatedVersion="4" minRefreshableVersion="3" showCalcMbrs="0" rowGrandTotals="0" colGrandTotals="0" itemPrintTitles="1" createdVersion="3" indent="0" compact="0" compactData="0" gridDropZones="1" multipleFieldFilters="0" fieldListSortAscending="1">
  <location ref="A22:B29" firstHeaderRow="1" firstDataRow="2" firstDataCol="1" rowPageCount="2" colPageCount="1"/>
  <pivotFields count="19">
    <pivotField axis="axisPage" compact="0" allDrilled="1" outline="0" showAll="0" dataSourceSort="1" defaultAttributeDrillState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Col" compact="0" allDrilled="1" outline="0" showAll="0" dataSourceSort="1">
      <items count="2">
        <item s="1" c="1" x="0"/>
        <item t="default"/>
      </items>
    </pivotField>
    <pivotField axis="axisCol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4"/>
  </colFields>
  <colItems count="1">
    <i>
      <x/>
    </i>
  </colItems>
  <pageFields count="2">
    <pageField fld="18" hier="79" name="[Dimension Pool].[Dim Reporting Date ID].&amp;[20120731]" cap="20120731"/>
    <pageField fld="0" hier="80" name="[Dimension Pool].[DimPoolID].[All]" cap="All"/>
  </pageFields>
  <dataFields count="6"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</dataFields>
  <formats count="8">
    <format dxfId="878">
      <pivotArea type="all" dataOnly="0" outline="0" fieldPosition="0"/>
    </format>
    <format dxfId="877">
      <pivotArea outline="0" collapsedLevelsAreSubtotals="1" fieldPosition="0">
        <references count="2">
          <reference field="4294967294" count="3" selected="0">
            <x v="3"/>
            <x v="4"/>
            <x v="5"/>
          </reference>
          <reference field="0" count="0" selected="0"/>
        </references>
      </pivotArea>
    </format>
    <format dxfId="876">
      <pivotArea field="0" type="button" dataOnly="0" labelOnly="1" outline="0" axis="axisPage" fieldPosition="1"/>
    </format>
    <format dxfId="875">
      <pivotArea field="18" type="button" dataOnly="0" labelOnly="1" outline="0" axis="axisPage" fieldPosition="0"/>
    </format>
    <format dxfId="874">
      <pivotArea field="18" type="button" dataOnly="0" labelOnly="1" outline="0" axis="axisPage" fieldPosition="0"/>
    </format>
    <format dxfId="87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72">
      <pivotArea field="-2" type="button" dataOnly="0" labelOnly="1" outline="0" axis="axisRow" fieldPosition="0"/>
    </format>
    <format dxfId="871">
      <pivotArea dataOnly="0" labelOnly="1" outline="0" fieldPosition="0">
        <references count="1">
          <reference field="4" count="0"/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5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 rowHeaderCaption="DimPoolId" colHeaderCaption="Criteria Report Type" fieldListSortAscending="1">
  <location ref="I4:K9" firstHeaderRow="1" firstDataRow="3" firstDataCol="1" rowPageCount="2" colPageCount="1"/>
  <pivotFields count="23">
    <pivotField axis="axisRow" allDrilled="1" showAll="0" dataSourceSort="1" defaultAttributeDrillState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3">
        <item x="0"/>
        <item x="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2">
        <item s="1" c="1" x="0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4"/>
  </rowFields>
  <rowItems count="3">
    <i>
      <x/>
    </i>
    <i r="1">
      <x/>
    </i>
    <i r="1">
      <x v="1"/>
    </i>
  </rowItems>
  <colFields count="2">
    <field x="11"/>
    <field x="-2"/>
  </colFields>
  <colItems count="2">
    <i>
      <x/>
      <x/>
    </i>
    <i r="1" i="1">
      <x v="1"/>
    </i>
  </colItems>
  <pageFields count="2">
    <pageField fld="22" hier="79" name="[Dimension Pool].[Dim Reporting Date ID].&amp;[20120731]" cap="20120731"/>
    <pageField fld="21" hier="52" name="[Dimension LTV Pass].[LTV Pass No].&amp;[ECPass2]" cap="ECPass2"/>
  </pageFields>
  <dataFields count="2">
    <dataField fld="19" baseField="0" baseItem="0"/>
    <dataField fld="20" baseField="0" baseItem="0"/>
  </dataFields>
  <formats count="11">
    <format dxfId="830">
      <pivotArea type="all" dataOnly="0" outline="0" fieldPosition="0"/>
    </format>
    <format dxfId="829">
      <pivotArea field="21" type="button" dataOnly="0" labelOnly="1" outline="0" axis="axisPage" fieldPosition="1"/>
    </format>
    <format dxfId="828">
      <pivotArea outline="0" collapsedLevelsAreSubtotals="1" fieldPosition="0">
        <references count="2">
          <reference field="4294967294" count="1" selected="0">
            <x v="1"/>
          </reference>
          <reference field="11" count="0" selected="0"/>
        </references>
      </pivotArea>
    </format>
    <format dxfId="827">
      <pivotArea field="-2" type="button" dataOnly="0" labelOnly="1" outline="0" axis="axisCol" fieldPosition="1"/>
    </format>
    <format dxfId="826">
      <pivotArea dataOnly="0" labelOnly="1" fieldPosition="0">
        <references count="1">
          <reference field="11" count="0"/>
        </references>
      </pivotArea>
    </format>
    <format dxfId="825">
      <pivotArea dataOnly="0" labelOnly="1" outline="0" fieldPosition="0">
        <references count="2">
          <reference field="4294967294" count="1">
            <x v="1"/>
          </reference>
          <reference field="11" count="0" selected="0"/>
        </references>
      </pivotArea>
    </format>
    <format dxfId="824">
      <pivotArea field="22" type="button" dataOnly="0" labelOnly="1" outline="0" axis="axisPage" fieldPosition="0"/>
    </format>
    <format dxfId="823">
      <pivotArea field="22" type="button" dataOnly="0" labelOnly="1" outline="0" axis="axisPage" fieldPosition="0"/>
    </format>
    <format dxfId="822">
      <pivotArea dataOnly="0" labelOnly="1" fieldPosition="0">
        <references count="1">
          <reference field="0" count="0"/>
        </references>
      </pivotArea>
    </format>
    <format dxfId="821">
      <pivotArea dataOnly="0" labelOnly="1" fieldPosition="0">
        <references count="2">
          <reference field="0" count="0" selected="0"/>
          <reference field="4" count="0"/>
        </references>
      </pivotArea>
    </format>
    <format dxfId="820">
      <pivotArea field="0" type="button" dataOnly="0" labelOnly="1" outline="0" axis="axisRow" fieldPosition="0"/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>
      <mps count="6"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0"/>
    <rowHierarchyUsage hierarchyUsage="19"/>
  </rowHierarchiesUsage>
  <colHierarchiesUsage count="2">
    <colHierarchyUsage hierarchyUsage="2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6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 rowHeaderCaption="DimPoolId" colHeaderCaption="Criteria Report Type" fieldListSortAscending="1">
  <location ref="E3:G14" firstHeaderRow="1" firstDataRow="3" firstDataCol="1" rowPageCount="1" colPageCount="1"/>
  <pivotFields count="22">
    <pivotField axis="axisRow" allDrilled="1" showAll="0" dataSourceSort="1" defaultAttributeDrillState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2">
        <item s="1" c="1" x="0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2">
    <field x="0"/>
    <field x="4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2">
    <field x="11"/>
    <field x="-2"/>
  </colFields>
  <colItems count="2">
    <i>
      <x/>
      <x/>
    </i>
    <i r="1" i="1">
      <x v="1"/>
    </i>
  </colItems>
  <pageFields count="1">
    <pageField fld="21" hier="79" name="[Dimension Pool].[Dim Reporting Date ID].&amp;[20120731]" cap="20120731"/>
  </pageFields>
  <dataFields count="2">
    <dataField fld="19" baseField="0" baseItem="0"/>
    <dataField fld="20" baseField="0" baseItem="0"/>
  </dataFields>
  <formats count="10">
    <format dxfId="840">
      <pivotArea type="all" dataOnly="0" outline="0" fieldPosition="0"/>
    </format>
    <format dxfId="839">
      <pivotArea outline="0" collapsedLevelsAreSubtotals="1" fieldPosition="0">
        <references count="2">
          <reference field="4294967294" count="1" selected="0">
            <x v="1"/>
          </reference>
          <reference field="11" count="0" selected="0"/>
        </references>
      </pivotArea>
    </format>
    <format dxfId="838">
      <pivotArea field="-2" type="button" dataOnly="0" labelOnly="1" outline="0" axis="axisCol" fieldPosition="1"/>
    </format>
    <format dxfId="837">
      <pivotArea dataOnly="0" labelOnly="1" fieldPosition="0">
        <references count="1">
          <reference field="11" count="0"/>
        </references>
      </pivotArea>
    </format>
    <format dxfId="836">
      <pivotArea dataOnly="0" labelOnly="1" outline="0" fieldPosition="0">
        <references count="2">
          <reference field="4294967294" count="1">
            <x v="1"/>
          </reference>
          <reference field="11" count="0" selected="0"/>
        </references>
      </pivotArea>
    </format>
    <format dxfId="835">
      <pivotArea field="21" type="button" dataOnly="0" labelOnly="1" outline="0" axis="axisPage" fieldPosition="0"/>
    </format>
    <format dxfId="834">
      <pivotArea field="21" type="button" dataOnly="0" labelOnly="1" outline="0" axis="axisPage" fieldPosition="0"/>
    </format>
    <format dxfId="833">
      <pivotArea dataOnly="0" labelOnly="1" fieldPosition="0">
        <references count="1">
          <reference field="0" count="0"/>
        </references>
      </pivotArea>
    </format>
    <format dxfId="832">
      <pivotArea dataOnly="0" labelOnly="1" fieldPosition="0">
        <references count="2">
          <reference field="0" count="0" selected="0"/>
          <reference field="4" count="0"/>
        </references>
      </pivotArea>
    </format>
    <format dxfId="831">
      <pivotArea field="0" type="button" dataOnly="0" labelOnly="1" outline="0" axis="axisRow" fieldPosition="0"/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>
      <mps count="6"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0"/>
    <rowHierarchyUsage hierarchyUsage="19"/>
  </rowHierarchiesUsage>
  <colHierarchiesUsage count="2">
    <colHierarchyUsage hierarchyUsage="2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7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showCalcMbrs="0" useAutoFormatting="1" rowGrandTotals="0" colGrandTotals="0" itemPrintTitles="1" createdVersion="3" indent="0" outline="1" outlineData="1" multipleFieldFilters="0" rowHeaderCaption="DimPoolId" colHeaderCaption="Criteria Report Type" fieldListSortAscending="1">
  <location ref="A3:C31" firstHeaderRow="1" firstDataRow="3" firstDataCol="1" rowPageCount="1" colPageCount="1"/>
  <pivotFields count="24">
    <pivotField axis="axisRow" allDrilled="1" showAll="0" dataSourceSort="1" defaultAttributeDrillState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2">
        <item s="1" c="1" x="0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allDrilled="1" showAll="0" dataSourceSort="1" defaultAttributeDrillState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2">
    <field x="0"/>
    <field x="4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</rowItems>
  <colFields count="2">
    <field x="11"/>
    <field x="-2"/>
  </colFields>
  <colItems count="2">
    <i>
      <x/>
      <x/>
    </i>
    <i r="1" i="1">
      <x v="1"/>
    </i>
  </colItems>
  <pageFields count="1">
    <pageField fld="23" hier="79" name="[Dimension Pool].[Dim Reporting Date ID].&amp;[20120731]" cap="20120731"/>
  </pageFields>
  <dataFields count="2">
    <dataField fld="19" baseField="0" baseItem="0"/>
    <dataField fld="20" baseField="0" baseItem="0"/>
  </dataFields>
  <formats count="12">
    <format dxfId="852">
      <pivotArea outline="0" collapsedLevelsAreSubtotals="1" fieldPosition="0">
        <references count="2">
          <reference field="4294967294" count="1" selected="0">
            <x v="1"/>
          </reference>
          <reference field="11" count="0" selected="0"/>
        </references>
      </pivotArea>
    </format>
    <format dxfId="851">
      <pivotArea field="-2" type="button" dataOnly="0" labelOnly="1" outline="0" axis="axisCol" fieldPosition="1"/>
    </format>
    <format dxfId="850">
      <pivotArea dataOnly="0" labelOnly="1" fieldPosition="0">
        <references count="1">
          <reference field="11" count="0"/>
        </references>
      </pivotArea>
    </format>
    <format dxfId="849">
      <pivotArea dataOnly="0" labelOnly="1" outline="0" fieldPosition="0">
        <references count="2">
          <reference field="4294967294" count="1">
            <x v="1"/>
          </reference>
          <reference field="11" count="0" selected="0"/>
        </references>
      </pivotArea>
    </format>
    <format dxfId="848">
      <pivotArea type="all" dataOnly="0" outline="0" fieldPosition="0"/>
    </format>
    <format dxfId="847">
      <pivotArea field="23" type="button" dataOnly="0" labelOnly="1" outline="0" axis="axisPage" fieldPosition="0"/>
    </format>
    <format dxfId="846">
      <pivotArea field="23" type="button" dataOnly="0" labelOnly="1" outline="0" axis="axisPage" fieldPosition="0"/>
    </format>
    <format dxfId="845">
      <pivotArea dataOnly="0" labelOnly="1" fieldPosition="0">
        <references count="1">
          <reference field="0" count="0"/>
        </references>
      </pivotArea>
    </format>
    <format dxfId="844">
      <pivotArea dataOnly="0" labelOnly="1" fieldPosition="0">
        <references count="2">
          <reference field="0" count="0" selected="0"/>
          <reference field="4" count="0"/>
        </references>
      </pivotArea>
    </format>
    <format dxfId="843">
      <pivotArea field="0" type="button" dataOnly="0" labelOnly="1" outline="0" axis="axisRow" fieldPosition="0"/>
    </format>
    <format dxfId="842">
      <pivotArea dataOnly="0" labelOnly="1" outline="0" fieldPosition="0">
        <references count="2">
          <reference field="4294967294" count="1">
            <x v="0"/>
          </reference>
          <reference field="11" count="0" selected="0"/>
        </references>
      </pivotArea>
    </format>
    <format dxfId="841">
      <pivotArea dataOnly="0" labelOnly="1" outline="0" fieldPosition="0">
        <references count="2">
          <reference field="4294967294" count="1">
            <x v="1"/>
          </reference>
          <reference field="11" count="0" selected="0"/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>
      <mps count="6">
        <mp field="13"/>
        <mp field="14"/>
        <mp field="15"/>
        <mp field="16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2"/>
      </mps>
      <members count="1" level="1"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0"/>
    <rowHierarchyUsage hierarchyUsage="19"/>
  </rowHierarchiesUsage>
  <colHierarchiesUsage count="2">
    <colHierarchyUsage hierarchyUsage="2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8.xml><?xml version="1.0" encoding="utf-8"?>
<pivotTableDefinition xmlns="http://schemas.openxmlformats.org/spreadsheetml/2006/main" name="PivotTable14" cacheId="10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Days in arrears" colHeaderCaption="LTV Pass No" fieldListSortAscending="1">
  <location ref="AQ7:AV11" firstHeaderRow="1" firstDataRow="2" firstDataCol="1" rowPageCount="4" colPageCount="1"/>
  <pivotFields count="15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3" hier="97" name="[Dimension Trust].[Dim Trust ID].&amp;[50]" cap="0035"/>
    <pageField fld="10" hier="80" name="[Dimension Pool].[DimPoolID].[All]" cap="All"/>
    <pageField fld="2" hier="52" name="[Dimension LTV Pass].[LTV Pass No].&amp;[ECPass3]" cap="ECPass3"/>
  </pageFields>
  <dataFields count="5">
    <dataField name="No. Of Loans" fld="1" baseField="0" baseItem="0"/>
    <dataField fld="6" baseField="0" baseItem="0"/>
    <dataField fld="7" baseField="0" baseItem="0"/>
    <dataField fld="8" baseField="0" baseItem="0"/>
    <dataField fld="9" baseField="0" baseItem="0"/>
  </dataFields>
  <formats count="24">
    <format dxfId="6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61">
      <pivotArea outline="0" collapsedLevelsAreSubtotals="1" fieldPosition="0">
        <references count="2">
          <reference field="4294967294" count="1" selected="0">
            <x v="2"/>
          </reference>
          <reference field="2" count="0" selected="0"/>
        </references>
      </pivotArea>
    </format>
    <format dxfId="660">
      <pivotArea type="topRight" dataOnly="0" labelOnly="1" outline="0" fieldPosition="0"/>
    </format>
    <format dxfId="6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58">
      <pivotArea dataOnly="0" labelOnly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657">
      <pivotArea outline="0" collapsedLevelsAreSubtotals="1" fieldPosition="0">
        <references count="2">
          <reference field="4294967294" count="1" selected="0">
            <x v="0"/>
          </reference>
          <reference field="2" count="0" selected="0"/>
        </references>
      </pivotArea>
    </format>
    <format dxfId="656">
      <pivotArea dataOnly="0" labelOnly="1" outline="0" fieldPosition="0">
        <references count="1">
          <reference field="3" count="0"/>
        </references>
      </pivotArea>
    </format>
    <format dxfId="655">
      <pivotArea dataOnly="0" labelOnly="1" outline="0" fieldPosition="0">
        <references count="1">
          <reference field="10" count="0"/>
        </references>
      </pivotArea>
    </format>
    <format dxfId="654">
      <pivotArea field="-2" type="button" dataOnly="0" labelOnly="1" outline="0" axis="axisCol" fieldPosition="0"/>
    </format>
    <format dxfId="6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2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651">
      <pivotArea type="all" dataOnly="0" outline="0" fieldPosition="0"/>
    </format>
    <format dxfId="650">
      <pivotArea type="all" dataOnly="0" outline="0" fieldPosition="0"/>
    </format>
    <format dxfId="649">
      <pivotArea field="3" type="button" dataOnly="0" labelOnly="1" outline="0" axis="axisPage" fieldPosition="1"/>
    </format>
    <format dxfId="648">
      <pivotArea field="10" type="button" dataOnly="0" labelOnly="1" outline="0" axis="axisPage" fieldPosition="2"/>
    </format>
    <format dxfId="647">
      <pivotArea field="2" type="button" dataOnly="0" labelOnly="1" outline="0" axis="axisPage" fieldPosition="3"/>
    </format>
    <format dxfId="646">
      <pivotArea field="14" type="button" dataOnly="0" labelOnly="1" outline="0" axis="axisPage" fieldPosition="0"/>
    </format>
    <format dxfId="645">
      <pivotArea field="14" type="button" dataOnly="0" labelOnly="1" outline="0" axis="axisPage" fieldPosition="0"/>
    </format>
    <format dxfId="64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43">
      <pivotArea dataOnly="0" labelOnly="1" fieldPosition="0">
        <references count="1">
          <reference field="0" count="0"/>
        </references>
      </pivotArea>
    </format>
    <format dxfId="642">
      <pivotArea dataOnly="0" labelOnly="1" grandRow="1" outline="0" fieldPosition="0"/>
    </format>
    <format dxfId="641">
      <pivotArea field="-2" type="button" dataOnly="0" labelOnly="1" outline="0" axis="axisCol" fieldPosition="0"/>
    </format>
    <format dxfId="640">
      <pivotArea type="topRight" dataOnly="0" labelOnly="1" outline="0" fieldPosition="0"/>
    </format>
    <format dxfId="6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4"/>
        <mp field="5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9.xml><?xml version="1.0" encoding="utf-8"?>
<pivotTableDefinition xmlns="http://schemas.openxmlformats.org/spreadsheetml/2006/main" name="PivotTable17" cacheId="24" applyNumberFormats="0" applyBorderFormats="0" applyFontFormats="0" applyPatternFormats="0" applyAlignmentFormats="0" applyWidthHeightFormats="1" dataCaption="Values" updatedVersion="4" minRefreshableVersion="3" showCalcMbrs="0" subtotalHiddenItems="1" colGrandTotals="0" itemPrintTitles="1" createdVersion="3" indent="0" outline="1" outlineData="1" multipleFieldFilters="0" rowHeaderCaption="Distributions Desc" colHeaderCaption="LTV Pass No" fieldListSortAscending="1">
  <location ref="AJ7:AO10" firstHeaderRow="1" firstDataRow="2" firstDataCol="1" rowPageCount="4" colPageCount="1"/>
  <pivotFields count="15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4" hier="79" name="[Dimension Pool].[Dim Reporting Date ID].&amp;[20120731]" cap="20120731"/>
    <pageField fld="4" hier="97" name="[Dimension Trust].[Dim Trust ID].&amp;[50]" cap="0035"/>
    <pageField fld="10" hier="80" name="[Dimension Pool].[DimPoolID].[All]" cap="All"/>
    <pageField fld="3" hier="52" name="[Dimension LTV Pass].[LTV Pass No].&amp;[ECPass3]" cap="ECPass3"/>
  </pageFields>
  <dataFields count="5">
    <dataField name="No. Of Loans" fld="1" baseField="0" baseItem="0"/>
    <dataField fld="2" baseField="0" baseItem="0" numFmtId="164"/>
    <dataField fld="7" baseField="0" baseItem="0"/>
    <dataField fld="8" baseField="0" baseItem="0"/>
    <dataField fld="9" baseField="0" baseItem="0"/>
  </dataFields>
  <formats count="25">
    <format dxfId="6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8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85">
      <pivotArea outline="0" collapsedLevelsAreSubtotals="1" fieldPosition="0">
        <references count="2">
          <reference field="4294967294" count="1" selected="0">
            <x v="2"/>
          </reference>
          <reference field="3" count="0" selected="0"/>
        </references>
      </pivotArea>
    </format>
    <format dxfId="684">
      <pivotArea type="topRight" dataOnly="0" labelOnly="1" outline="0" fieldPosition="0"/>
    </format>
    <format dxfId="6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82">
      <pivotArea dataOnly="0" labelOnly="1" fieldPosition="0">
        <references count="2">
          <reference field="4294967294" count="1" selected="0">
            <x v="2"/>
          </reference>
          <reference field="3" count="0"/>
        </references>
      </pivotArea>
    </format>
    <format dxfId="681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680">
      <pivotArea dataOnly="0" labelOnly="1" outline="0" fieldPosition="0">
        <references count="1">
          <reference field="4" count="0"/>
        </references>
      </pivotArea>
    </format>
    <format dxfId="679">
      <pivotArea dataOnly="0" labelOnly="1" outline="0" fieldPosition="0">
        <references count="1">
          <reference field="10" count="0"/>
        </references>
      </pivotArea>
    </format>
    <format dxfId="678">
      <pivotArea field="-2" type="button" dataOnly="0" labelOnly="1" outline="0" axis="axisCol" fieldPosition="0"/>
    </format>
    <format dxfId="6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6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675">
      <pivotArea type="all" dataOnly="0" outline="0" fieldPosition="0"/>
    </format>
    <format dxfId="674">
      <pivotArea type="all" dataOnly="0" outline="0" fieldPosition="0"/>
    </format>
    <format dxfId="673">
      <pivotArea field="4" type="button" dataOnly="0" labelOnly="1" outline="0" axis="axisPage" fieldPosition="1"/>
    </format>
    <format dxfId="672">
      <pivotArea field="10" type="button" dataOnly="0" labelOnly="1" outline="0" axis="axisPage" fieldPosition="2"/>
    </format>
    <format dxfId="671">
      <pivotArea field="3" type="button" dataOnly="0" labelOnly="1" outline="0" axis="axisPage" fieldPosition="3"/>
    </format>
    <format dxfId="670">
      <pivotArea field="14" type="button" dataOnly="0" labelOnly="1" outline="0" axis="axisPage" fieldPosition="0"/>
    </format>
    <format dxfId="669">
      <pivotArea field="14" type="button" dataOnly="0" labelOnly="1" outline="0" axis="axisPage" fieldPosition="0"/>
    </format>
    <format dxfId="66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667">
      <pivotArea dataOnly="0" labelOnly="1" fieldPosition="0">
        <references count="1">
          <reference field="0" count="0"/>
        </references>
      </pivotArea>
    </format>
    <format dxfId="666">
      <pivotArea dataOnly="0" labelOnly="1" grandRow="1" outline="0" fieldPosition="0"/>
    </format>
    <format dxfId="665">
      <pivotArea field="-2" type="button" dataOnly="0" labelOnly="1" outline="0" axis="axisCol" fieldPosition="0"/>
    </format>
    <format dxfId="664">
      <pivotArea type="topRight" dataOnly="0" labelOnly="1" outline="0" fieldPosition="0"/>
    </format>
    <format dxfId="66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1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caption="Reporting Date"/>
    <pivotHierarchy caption="DimPoolID">
      <mps count="3"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Trust ID">
      <mps count="2">
        <mp field="5"/>
        <mp field="6"/>
      </mps>
      <members count="2" level="1">
        <member name="[Dimension Trust].[Dim Trust ID].&amp;[50]"/>
        <member name="[Dimension Trust].[Dim Trust ID].&amp;[0]"/>
      </members>
    </pivotHierarchy>
    <pivotHierarchy/>
    <pivotHierarchy/>
    <pivotHierarchy/>
    <pivotHierarchy/>
    <pivotHierarchy/>
    <pivotHierarchy/>
    <pivotHierarchy/>
    <pivotHierarchy dragToRow="0" dragToCol="0" dragToPage="0" dragToData="1" caption="No. Of Loan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H25" sqref="H25"/>
    </sheetView>
  </sheetViews>
  <sheetFormatPr defaultRowHeight="15" x14ac:dyDescent="0.25"/>
  <cols>
    <col min="1" max="1" width="47.5703125" customWidth="1"/>
    <col min="2" max="4" width="17.5703125" bestFit="1" customWidth="1"/>
  </cols>
  <sheetData>
    <row r="1" spans="1:4" x14ac:dyDescent="0.25">
      <c r="A1" s="19" t="s">
        <v>134</v>
      </c>
      <c r="B1" s="9" t="s" vm="6">
        <v>249</v>
      </c>
      <c r="C1" s="9"/>
      <c r="D1" s="9"/>
    </row>
    <row r="2" spans="1:4" x14ac:dyDescent="0.25">
      <c r="A2" s="19" t="s">
        <v>128</v>
      </c>
      <c r="B2" s="9" t="s" vm="2">
        <v>127</v>
      </c>
      <c r="C2" s="9"/>
      <c r="D2" s="9"/>
    </row>
    <row r="3" spans="1:4" x14ac:dyDescent="0.25">
      <c r="A3" s="19" t="s">
        <v>129</v>
      </c>
      <c r="B3" s="9" t="s" vm="10">
        <v>259</v>
      </c>
      <c r="C3" s="9"/>
      <c r="D3" s="9"/>
    </row>
    <row r="4" spans="1:4" x14ac:dyDescent="0.25">
      <c r="A4" s="9"/>
      <c r="B4" s="9"/>
      <c r="C4" s="9"/>
      <c r="D4" s="9"/>
    </row>
    <row r="5" spans="1:4" x14ac:dyDescent="0.25">
      <c r="A5" s="9"/>
      <c r="B5" s="20" t="s">
        <v>167</v>
      </c>
      <c r="C5" s="9"/>
      <c r="D5" s="9"/>
    </row>
    <row r="6" spans="1:4" x14ac:dyDescent="0.25">
      <c r="A6" s="48" t="s">
        <v>20</v>
      </c>
      <c r="B6" s="45" t="s">
        <v>165</v>
      </c>
      <c r="C6" s="45" t="s">
        <v>133</v>
      </c>
      <c r="D6" s="45" t="s">
        <v>166</v>
      </c>
    </row>
    <row r="7" spans="1:4" x14ac:dyDescent="0.25">
      <c r="A7" s="45" t="s">
        <v>135</v>
      </c>
      <c r="B7" s="10"/>
      <c r="C7" s="10">
        <v>274220</v>
      </c>
      <c r="D7" s="10">
        <v>274220</v>
      </c>
    </row>
    <row r="8" spans="1:4" x14ac:dyDescent="0.25">
      <c r="A8" s="45" t="s">
        <v>269</v>
      </c>
      <c r="B8" s="53"/>
      <c r="C8" s="53">
        <v>204142</v>
      </c>
      <c r="D8" s="53">
        <v>204142</v>
      </c>
    </row>
    <row r="9" spans="1:4" x14ac:dyDescent="0.25">
      <c r="A9" s="45" t="s">
        <v>136</v>
      </c>
      <c r="B9" s="11"/>
      <c r="C9" s="11">
        <v>77141282909.680435</v>
      </c>
      <c r="D9" s="11">
        <v>77141282909.680435</v>
      </c>
    </row>
    <row r="10" spans="1:4" x14ac:dyDescent="0.25">
      <c r="A10" s="45" t="s">
        <v>137</v>
      </c>
      <c r="B10" s="11">
        <v>0</v>
      </c>
      <c r="C10" s="11">
        <v>281311.65819298534</v>
      </c>
      <c r="D10" s="11">
        <v>281311.65819298534</v>
      </c>
    </row>
    <row r="11" spans="1:4" x14ac:dyDescent="0.25">
      <c r="A11" s="45" t="s">
        <v>138</v>
      </c>
      <c r="B11" s="11"/>
      <c r="C11" s="11">
        <v>1500000</v>
      </c>
      <c r="D11" s="11">
        <v>1500000</v>
      </c>
    </row>
    <row r="12" spans="1:4" x14ac:dyDescent="0.25">
      <c r="A12" s="45" t="s">
        <v>139</v>
      </c>
      <c r="B12" s="11"/>
      <c r="C12" s="11">
        <v>10000</v>
      </c>
      <c r="D12" s="11">
        <v>10000</v>
      </c>
    </row>
    <row r="13" spans="1:4" x14ac:dyDescent="0.25">
      <c r="A13" s="45" t="s">
        <v>140</v>
      </c>
      <c r="B13" s="11"/>
      <c r="C13" s="11">
        <v>144789982873</v>
      </c>
      <c r="D13" s="11">
        <v>144789982873</v>
      </c>
    </row>
    <row r="14" spans="1:4" x14ac:dyDescent="0.25">
      <c r="A14" s="45" t="s">
        <v>270</v>
      </c>
      <c r="B14" s="12">
        <v>0</v>
      </c>
      <c r="C14" s="12">
        <v>0.65085412215061045</v>
      </c>
      <c r="D14" s="12">
        <v>0.65085412215061811</v>
      </c>
    </row>
    <row r="15" spans="1:4" x14ac:dyDescent="0.25">
      <c r="A15" s="45" t="s">
        <v>271</v>
      </c>
      <c r="B15" s="12"/>
      <c r="C15" s="12">
        <v>0.95004</v>
      </c>
      <c r="D15" s="12">
        <v>0.95004</v>
      </c>
    </row>
    <row r="16" spans="1:4" x14ac:dyDescent="0.25">
      <c r="A16" s="45" t="s">
        <v>272</v>
      </c>
      <c r="B16" s="12"/>
      <c r="C16" s="12">
        <v>7.9900000000000001E-4</v>
      </c>
      <c r="D16" s="12">
        <v>7.9900000000000001E-4</v>
      </c>
    </row>
    <row r="17" spans="1:4" x14ac:dyDescent="0.25">
      <c r="A17" s="45" t="s">
        <v>273</v>
      </c>
      <c r="B17" s="53"/>
      <c r="C17" s="54">
        <v>3.0666669999999998</v>
      </c>
      <c r="D17" s="54">
        <v>3.0666669999999998</v>
      </c>
    </row>
    <row r="18" spans="1:4" x14ac:dyDescent="0.25">
      <c r="A18" s="45" t="s">
        <v>274</v>
      </c>
      <c r="B18" s="53"/>
      <c r="C18" s="54">
        <v>3.4999999999999997E-5</v>
      </c>
      <c r="D18" s="54">
        <v>3.4999999999999997E-5</v>
      </c>
    </row>
    <row r="19" spans="1:4" x14ac:dyDescent="0.25">
      <c r="A19" s="45" t="s">
        <v>144</v>
      </c>
      <c r="B19" s="13">
        <v>0</v>
      </c>
      <c r="C19" s="13">
        <v>37.355740547480075</v>
      </c>
      <c r="D19" s="13">
        <v>37.355740547480075</v>
      </c>
    </row>
    <row r="20" spans="1:4" x14ac:dyDescent="0.25">
      <c r="A20" s="45" t="s">
        <v>143</v>
      </c>
      <c r="B20" s="13">
        <v>0</v>
      </c>
      <c r="C20" s="13">
        <v>197.93388341854882</v>
      </c>
      <c r="D20" s="13">
        <v>197.93388341854882</v>
      </c>
    </row>
    <row r="21" spans="1:4" x14ac:dyDescent="0.25">
      <c r="A21" s="45" t="s">
        <v>275</v>
      </c>
      <c r="B21" s="13"/>
      <c r="C21" s="13">
        <v>359.88499999999999</v>
      </c>
      <c r="D21" s="13">
        <v>359.88499999999999</v>
      </c>
    </row>
    <row r="22" spans="1:4" x14ac:dyDescent="0.25">
      <c r="A22" s="45" t="s">
        <v>142</v>
      </c>
      <c r="B22" s="13">
        <v>0</v>
      </c>
      <c r="C22" s="13">
        <v>215.2316497398788</v>
      </c>
      <c r="D22" s="13">
        <v>215.2316497398788</v>
      </c>
    </row>
    <row r="23" spans="1:4" x14ac:dyDescent="0.25">
      <c r="A23" s="45" t="s">
        <v>278</v>
      </c>
      <c r="B23" s="12">
        <v>0</v>
      </c>
      <c r="C23" s="12">
        <v>0.69852450753612971</v>
      </c>
      <c r="D23" s="12">
        <v>0.69852450753612971</v>
      </c>
    </row>
    <row r="24" spans="1:4" x14ac:dyDescent="0.25">
      <c r="A24" s="45" t="s">
        <v>279</v>
      </c>
      <c r="B24" s="12">
        <v>0</v>
      </c>
      <c r="C24" s="12">
        <v>0.30147549246385741</v>
      </c>
      <c r="D24" s="12">
        <v>0.30147549246385741</v>
      </c>
    </row>
    <row r="25" spans="1:4" x14ac:dyDescent="0.25">
      <c r="A25" s="45" t="s">
        <v>276</v>
      </c>
      <c r="B25" s="12">
        <v>0</v>
      </c>
      <c r="C25" s="12">
        <v>0.3660092130472874</v>
      </c>
      <c r="D25" s="12">
        <v>0.3660092130472874</v>
      </c>
    </row>
    <row r="26" spans="1:4" x14ac:dyDescent="0.25">
      <c r="A26" s="45" t="s">
        <v>277</v>
      </c>
      <c r="B26" s="12">
        <v>0</v>
      </c>
      <c r="C26" s="12">
        <v>5.9273235427825754E-2</v>
      </c>
      <c r="D26" s="12">
        <v>5.9273235427825754E-2</v>
      </c>
    </row>
    <row r="27" spans="1:4" x14ac:dyDescent="0.25">
      <c r="A27" s="45" t="s">
        <v>141</v>
      </c>
      <c r="B27" s="12">
        <v>0</v>
      </c>
      <c r="C27" s="12">
        <v>6.1714253474616725E-2</v>
      </c>
      <c r="D27" s="12">
        <v>6.1714253474616725E-2</v>
      </c>
    </row>
    <row r="28" spans="1:4" x14ac:dyDescent="0.25">
      <c r="A28" s="45" t="s">
        <v>280</v>
      </c>
      <c r="B28" s="12">
        <v>0</v>
      </c>
      <c r="C28" s="12">
        <v>8.4317976843288123E-2</v>
      </c>
      <c r="D28" s="12">
        <v>8.4317976843288123E-2</v>
      </c>
    </row>
    <row r="29" spans="1:4" x14ac:dyDescent="0.25">
      <c r="A29" s="45" t="s">
        <v>281</v>
      </c>
      <c r="B29" s="12">
        <v>0</v>
      </c>
      <c r="C29" s="12">
        <v>0.13058419047418246</v>
      </c>
      <c r="D29" s="12">
        <v>0.13058419047418246</v>
      </c>
    </row>
    <row r="30" spans="1:4" x14ac:dyDescent="0.25">
      <c r="A30" s="45" t="s">
        <v>282</v>
      </c>
      <c r="B30" s="12">
        <v>0</v>
      </c>
      <c r="C30" s="12">
        <v>0.6293006031723416</v>
      </c>
      <c r="D30" s="12">
        <v>0.6293006031723416</v>
      </c>
    </row>
    <row r="31" spans="1:4" x14ac:dyDescent="0.25">
      <c r="A31" s="45" t="s">
        <v>283</v>
      </c>
      <c r="B31" s="11"/>
      <c r="C31" s="11">
        <v>6677768956.6200113</v>
      </c>
      <c r="D31" s="11">
        <v>6677768956.6200113</v>
      </c>
    </row>
    <row r="32" spans="1:4" x14ac:dyDescent="0.25">
      <c r="A32" s="45" t="s">
        <v>284</v>
      </c>
      <c r="B32" s="11"/>
      <c r="C32" s="11">
        <v>70463513953.05983</v>
      </c>
      <c r="D32" s="11">
        <v>70463513953.05983</v>
      </c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>
      <selection activeCell="B1" sqref="B1:F1"/>
    </sheetView>
  </sheetViews>
  <sheetFormatPr defaultRowHeight="12.75" x14ac:dyDescent="0.2"/>
  <cols>
    <col min="1" max="1" width="27.85546875" style="9" bestFit="1" customWidth="1"/>
    <col min="2" max="2" width="17.7109375" style="21" bestFit="1" customWidth="1"/>
    <col min="3" max="3" width="23.5703125" style="9" bestFit="1" customWidth="1"/>
    <col min="4" max="4" width="32.85546875" style="17" bestFit="1" customWidth="1"/>
    <col min="5" max="5" width="35.140625" style="9" bestFit="1" customWidth="1"/>
    <col min="6" max="6" width="34.7109375" style="9" bestFit="1" customWidth="1"/>
    <col min="7" max="16384" width="9.140625" style="9"/>
  </cols>
  <sheetData>
    <row r="1" spans="1:6" x14ac:dyDescent="0.2">
      <c r="A1" s="28" t="s">
        <v>75</v>
      </c>
      <c r="B1" s="23"/>
      <c r="C1" s="24"/>
      <c r="D1" s="25"/>
      <c r="E1" s="24"/>
      <c r="F1" s="24"/>
    </row>
    <row r="2" spans="1:6" x14ac:dyDescent="0.2">
      <c r="A2" s="19" t="s">
        <v>257</v>
      </c>
      <c r="B2" s="9" t="s" vm="6">
        <v>249</v>
      </c>
      <c r="C2" s="24"/>
      <c r="D2" s="25"/>
      <c r="E2" s="24"/>
      <c r="F2" s="24"/>
    </row>
    <row r="3" spans="1:6" x14ac:dyDescent="0.2">
      <c r="A3" s="19" t="s">
        <v>167</v>
      </c>
      <c r="B3" s="21" t="s" vm="4">
        <v>217</v>
      </c>
      <c r="C3" s="24"/>
      <c r="D3" s="25"/>
      <c r="E3" s="24"/>
      <c r="F3" s="24"/>
    </row>
    <row r="4" spans="1:6" x14ac:dyDescent="0.2">
      <c r="A4" s="19" t="s">
        <v>129</v>
      </c>
      <c r="B4" s="21" t="s" vm="1">
        <v>163</v>
      </c>
    </row>
    <row r="5" spans="1:6" x14ac:dyDescent="0.2">
      <c r="A5" s="19" t="s">
        <v>128</v>
      </c>
      <c r="B5" s="9" t="s" vm="2">
        <v>127</v>
      </c>
    </row>
    <row r="6" spans="1:6" x14ac:dyDescent="0.2">
      <c r="A6" s="19" t="s">
        <v>258</v>
      </c>
      <c r="B6" s="9" t="s" vm="8">
        <v>73</v>
      </c>
    </row>
    <row r="8" spans="1:6" x14ac:dyDescent="0.2">
      <c r="B8" s="51" t="s">
        <v>20</v>
      </c>
      <c r="C8" s="44"/>
      <c r="D8" s="44"/>
      <c r="E8" s="44"/>
      <c r="F8" s="44"/>
    </row>
    <row r="9" spans="1:6" x14ac:dyDescent="0.2">
      <c r="A9" s="15" t="s">
        <v>75</v>
      </c>
      <c r="B9" s="43" t="s">
        <v>113</v>
      </c>
      <c r="C9" s="45" t="s">
        <v>21</v>
      </c>
      <c r="D9" s="44" t="s">
        <v>145</v>
      </c>
      <c r="E9" s="45" t="s">
        <v>146</v>
      </c>
      <c r="F9" s="45" t="s">
        <v>147</v>
      </c>
    </row>
    <row r="10" spans="1:6" x14ac:dyDescent="0.2">
      <c r="A10"/>
      <c r="B10"/>
      <c r="C10"/>
      <c r="D10"/>
      <c r="E10"/>
      <c r="F10"/>
    </row>
    <row r="11" spans="1:6" x14ac:dyDescent="0.2">
      <c r="A11"/>
      <c r="B11"/>
      <c r="C11"/>
      <c r="D11"/>
      <c r="E11"/>
      <c r="F11"/>
    </row>
    <row r="12" spans="1:6" x14ac:dyDescent="0.2">
      <c r="A12"/>
      <c r="B12"/>
      <c r="C12"/>
      <c r="D12"/>
      <c r="E12"/>
      <c r="F12"/>
    </row>
    <row r="13" spans="1:6" x14ac:dyDescent="0.2">
      <c r="A13"/>
      <c r="B13"/>
      <c r="C13"/>
      <c r="D13"/>
      <c r="E13"/>
      <c r="F13"/>
    </row>
    <row r="14" spans="1:6" x14ac:dyDescent="0.2">
      <c r="A14"/>
      <c r="B14"/>
      <c r="C14"/>
      <c r="D14"/>
      <c r="E14"/>
      <c r="F14"/>
    </row>
    <row r="15" spans="1:6" x14ac:dyDescent="0.2">
      <c r="A15"/>
      <c r="B15"/>
      <c r="C15"/>
      <c r="D15"/>
      <c r="E15"/>
      <c r="F15"/>
    </row>
    <row r="16" spans="1:6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B19" s="9"/>
      <c r="D19" s="9"/>
    </row>
    <row r="20" spans="1:6" x14ac:dyDescent="0.2">
      <c r="B20" s="9"/>
      <c r="D20" s="9"/>
    </row>
    <row r="21" spans="1:6" x14ac:dyDescent="0.2">
      <c r="B21" s="9"/>
      <c r="D21" s="9"/>
    </row>
    <row r="22" spans="1:6" x14ac:dyDescent="0.2">
      <c r="B22" s="9"/>
      <c r="D22" s="9"/>
    </row>
    <row r="24" spans="1:6" x14ac:dyDescent="0.2">
      <c r="B24" s="9"/>
    </row>
    <row r="25" spans="1:6" x14ac:dyDescent="0.2">
      <c r="B25" s="9"/>
    </row>
    <row r="26" spans="1:6" x14ac:dyDescent="0.2">
      <c r="B26" s="9"/>
    </row>
    <row r="27" spans="1:6" x14ac:dyDescent="0.2">
      <c r="B27" s="9"/>
    </row>
    <row r="28" spans="1:6" x14ac:dyDescent="0.2">
      <c r="B28" s="9"/>
    </row>
    <row r="29" spans="1:6" x14ac:dyDescent="0.2">
      <c r="B29" s="9"/>
    </row>
    <row r="30" spans="1:6" x14ac:dyDescent="0.2">
      <c r="B30" s="9"/>
    </row>
    <row r="31" spans="1:6" x14ac:dyDescent="0.2">
      <c r="B31" s="9"/>
    </row>
    <row r="32" spans="1:6" x14ac:dyDescent="0.2">
      <c r="B32" s="9"/>
    </row>
    <row r="33" spans="2:2" x14ac:dyDescent="0.2">
      <c r="B33" s="9"/>
    </row>
    <row r="34" spans="2:2" x14ac:dyDescent="0.2">
      <c r="B34" s="9"/>
    </row>
    <row r="35" spans="2:2" x14ac:dyDescent="0.2">
      <c r="B35" s="9"/>
    </row>
    <row r="36" spans="2:2" x14ac:dyDescent="0.2">
      <c r="B36" s="9"/>
    </row>
    <row r="37" spans="2:2" x14ac:dyDescent="0.2">
      <c r="B37" s="9"/>
    </row>
    <row r="38" spans="2:2" x14ac:dyDescent="0.2">
      <c r="B38" s="9"/>
    </row>
    <row r="39" spans="2:2" x14ac:dyDescent="0.2">
      <c r="B39" s="9"/>
    </row>
    <row r="40" spans="2:2" x14ac:dyDescent="0.2">
      <c r="B40" s="9"/>
    </row>
    <row r="41" spans="2:2" x14ac:dyDescent="0.2">
      <c r="B41" s="9"/>
    </row>
    <row r="42" spans="2:2" x14ac:dyDescent="0.2">
      <c r="B42" s="9"/>
    </row>
    <row r="43" spans="2:2" x14ac:dyDescent="0.2">
      <c r="B43" s="9"/>
    </row>
    <row r="44" spans="2:2" x14ac:dyDescent="0.2">
      <c r="B44" s="9"/>
    </row>
    <row r="45" spans="2:2" x14ac:dyDescent="0.2">
      <c r="B45" s="9"/>
    </row>
    <row r="46" spans="2:2" x14ac:dyDescent="0.2">
      <c r="B46" s="9"/>
    </row>
    <row r="47" spans="2:2" x14ac:dyDescent="0.2">
      <c r="B47" s="9"/>
    </row>
    <row r="48" spans="2:2" x14ac:dyDescent="0.2">
      <c r="B48" s="9"/>
    </row>
    <row r="49" spans="2:2" x14ac:dyDescent="0.2">
      <c r="B49" s="9"/>
    </row>
    <row r="50" spans="2:2" x14ac:dyDescent="0.2">
      <c r="B50" s="9"/>
    </row>
    <row r="51" spans="2:2" x14ac:dyDescent="0.2">
      <c r="B51" s="9"/>
    </row>
    <row r="52" spans="2:2" x14ac:dyDescent="0.2">
      <c r="B52" s="9"/>
    </row>
    <row r="53" spans="2:2" x14ac:dyDescent="0.2">
      <c r="B53" s="9"/>
    </row>
    <row r="54" spans="2:2" x14ac:dyDescent="0.2">
      <c r="B54" s="9"/>
    </row>
    <row r="55" spans="2:2" x14ac:dyDescent="0.2">
      <c r="B55" s="9"/>
    </row>
    <row r="56" spans="2:2" x14ac:dyDescent="0.2">
      <c r="B56" s="9"/>
    </row>
    <row r="57" spans="2:2" x14ac:dyDescent="0.2">
      <c r="B57" s="9"/>
    </row>
    <row r="58" spans="2:2" x14ac:dyDescent="0.2">
      <c r="B58" s="9"/>
    </row>
    <row r="59" spans="2:2" x14ac:dyDescent="0.2">
      <c r="B59" s="9"/>
    </row>
    <row r="60" spans="2:2" x14ac:dyDescent="0.2">
      <c r="B60" s="9"/>
    </row>
    <row r="61" spans="2:2" x14ac:dyDescent="0.2">
      <c r="B61" s="9"/>
    </row>
    <row r="62" spans="2:2" x14ac:dyDescent="0.2">
      <c r="B62" s="9"/>
    </row>
    <row r="63" spans="2:2" x14ac:dyDescent="0.2">
      <c r="B63" s="9"/>
    </row>
    <row r="64" spans="2:2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</sheetData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2"/>
  <sheetViews>
    <sheetView workbookViewId="0">
      <selection activeCell="D30" sqref="D30"/>
    </sheetView>
  </sheetViews>
  <sheetFormatPr defaultRowHeight="15" x14ac:dyDescent="0.25"/>
  <cols>
    <col min="1" max="1" width="49.85546875" bestFit="1" customWidth="1"/>
    <col min="2" max="2" width="15.85546875" style="6" bestFit="1" customWidth="1"/>
    <col min="3" max="3" width="20.7109375" bestFit="1" customWidth="1"/>
    <col min="4" max="4" width="29.28515625" style="2" bestFit="1" customWidth="1"/>
    <col min="5" max="5" width="31.5703125" bestFit="1" customWidth="1"/>
    <col min="6" max="6" width="30.85546875" bestFit="1" customWidth="1"/>
  </cols>
  <sheetData>
    <row r="1" spans="1:6" x14ac:dyDescent="0.25">
      <c r="A1" s="5" t="s">
        <v>110</v>
      </c>
      <c r="B1" s="23"/>
      <c r="C1" s="24"/>
      <c r="D1" s="25"/>
      <c r="E1" s="24"/>
      <c r="F1" s="24"/>
    </row>
    <row r="2" spans="1:6" s="4" customFormat="1" x14ac:dyDescent="0.25">
      <c r="A2" s="19" t="s">
        <v>257</v>
      </c>
      <c r="B2" s="9" t="s" vm="6">
        <v>249</v>
      </c>
      <c r="C2" s="24"/>
      <c r="D2" s="25"/>
      <c r="E2" s="24"/>
      <c r="F2" s="24"/>
    </row>
    <row r="3" spans="1:6" s="4" customFormat="1" x14ac:dyDescent="0.25">
      <c r="A3" s="19" t="s">
        <v>167</v>
      </c>
      <c r="B3" s="21" t="s" vm="4">
        <v>217</v>
      </c>
      <c r="C3" s="24"/>
      <c r="D3" s="25"/>
      <c r="E3" s="24"/>
      <c r="F3" s="24"/>
    </row>
    <row r="4" spans="1:6" s="4" customFormat="1" x14ac:dyDescent="0.25">
      <c r="A4" s="19" t="s">
        <v>129</v>
      </c>
      <c r="B4" s="21" t="s" vm="1">
        <v>163</v>
      </c>
      <c r="C4" s="9"/>
      <c r="D4" s="17"/>
      <c r="E4" s="9"/>
      <c r="F4" s="9"/>
    </row>
    <row r="5" spans="1:6" x14ac:dyDescent="0.25">
      <c r="A5" s="19" t="s">
        <v>128</v>
      </c>
      <c r="B5" s="9" t="s" vm="2">
        <v>127</v>
      </c>
      <c r="C5" s="9"/>
      <c r="D5" s="17"/>
      <c r="E5" s="9"/>
      <c r="F5" s="9"/>
    </row>
    <row r="6" spans="1:6" x14ac:dyDescent="0.25">
      <c r="A6" s="19" t="s">
        <v>258</v>
      </c>
      <c r="B6" s="9" t="s" vm="8">
        <v>73</v>
      </c>
    </row>
    <row r="7" spans="1:6" x14ac:dyDescent="0.25">
      <c r="B7"/>
      <c r="D7"/>
    </row>
    <row r="8" spans="1:6" x14ac:dyDescent="0.25">
      <c r="A8" s="9"/>
      <c r="B8" s="51" t="s">
        <v>20</v>
      </c>
      <c r="C8" s="44"/>
      <c r="D8" s="44"/>
      <c r="E8" s="44"/>
      <c r="F8" s="44"/>
    </row>
    <row r="9" spans="1:6" x14ac:dyDescent="0.25">
      <c r="A9" s="15" t="s">
        <v>110</v>
      </c>
      <c r="B9" s="43" t="s">
        <v>113</v>
      </c>
      <c r="C9" s="45" t="s">
        <v>21</v>
      </c>
      <c r="D9" s="44" t="s">
        <v>145</v>
      </c>
      <c r="E9" s="45" t="s">
        <v>146</v>
      </c>
      <c r="F9" s="45" t="s">
        <v>147</v>
      </c>
    </row>
    <row r="10" spans="1:6" x14ac:dyDescent="0.25">
      <c r="B10"/>
      <c r="D10"/>
    </row>
    <row r="11" spans="1:6" x14ac:dyDescent="0.25">
      <c r="B11"/>
      <c r="D11"/>
    </row>
    <row r="12" spans="1:6" x14ac:dyDescent="0.25">
      <c r="B12"/>
      <c r="D12"/>
    </row>
    <row r="13" spans="1:6" x14ac:dyDescent="0.25">
      <c r="B13"/>
      <c r="D13"/>
    </row>
    <row r="14" spans="1:6" x14ac:dyDescent="0.25">
      <c r="B14"/>
      <c r="D14"/>
    </row>
    <row r="15" spans="1:6" x14ac:dyDescent="0.25">
      <c r="B15"/>
      <c r="D15"/>
    </row>
    <row r="16" spans="1:6" x14ac:dyDescent="0.25">
      <c r="B16"/>
      <c r="D16"/>
    </row>
    <row r="17" spans="2:4" x14ac:dyDescent="0.25">
      <c r="B17"/>
      <c r="D17"/>
    </row>
    <row r="18" spans="2:4" x14ac:dyDescent="0.25">
      <c r="B18"/>
      <c r="D18"/>
    </row>
    <row r="19" spans="2:4" x14ac:dyDescent="0.25">
      <c r="B19"/>
      <c r="D19"/>
    </row>
    <row r="20" spans="2:4" x14ac:dyDescent="0.25">
      <c r="B20"/>
      <c r="D20"/>
    </row>
    <row r="21" spans="2:4" x14ac:dyDescent="0.25">
      <c r="B21"/>
      <c r="D21"/>
    </row>
    <row r="22" spans="2:4" x14ac:dyDescent="0.25">
      <c r="B22"/>
      <c r="D22"/>
    </row>
    <row r="23" spans="2:4" x14ac:dyDescent="0.25">
      <c r="B23"/>
      <c r="D23"/>
    </row>
    <row r="24" spans="2:4" x14ac:dyDescent="0.25">
      <c r="B24"/>
      <c r="D24"/>
    </row>
    <row r="25" spans="2:4" x14ac:dyDescent="0.25">
      <c r="B25"/>
      <c r="D25"/>
    </row>
    <row r="26" spans="2:4" x14ac:dyDescent="0.25">
      <c r="B26"/>
      <c r="D26"/>
    </row>
    <row r="27" spans="2:4" x14ac:dyDescent="0.25">
      <c r="B27"/>
      <c r="D27"/>
    </row>
    <row r="28" spans="2:4" x14ac:dyDescent="0.25">
      <c r="B28"/>
      <c r="D28"/>
    </row>
    <row r="29" spans="2:4" x14ac:dyDescent="0.25">
      <c r="B29"/>
      <c r="D29"/>
    </row>
    <row r="30" spans="2:4" x14ac:dyDescent="0.25">
      <c r="B30"/>
      <c r="D30"/>
    </row>
    <row r="31" spans="2:4" x14ac:dyDescent="0.25">
      <c r="B31"/>
      <c r="D31"/>
    </row>
    <row r="32" spans="2:4" x14ac:dyDescent="0.25">
      <c r="B32"/>
      <c r="D32"/>
    </row>
    <row r="33" spans="2:4" x14ac:dyDescent="0.25">
      <c r="B33"/>
      <c r="D33"/>
    </row>
    <row r="34" spans="2:4" x14ac:dyDescent="0.25">
      <c r="B34"/>
      <c r="D34"/>
    </row>
    <row r="35" spans="2:4" x14ac:dyDescent="0.25">
      <c r="B35"/>
      <c r="D35"/>
    </row>
    <row r="36" spans="2:4" x14ac:dyDescent="0.25">
      <c r="B36"/>
      <c r="D36"/>
    </row>
    <row r="37" spans="2:4" x14ac:dyDescent="0.25">
      <c r="B37"/>
      <c r="D37"/>
    </row>
    <row r="38" spans="2:4" x14ac:dyDescent="0.25">
      <c r="B38"/>
      <c r="D38"/>
    </row>
    <row r="39" spans="2:4" x14ac:dyDescent="0.25">
      <c r="B39"/>
      <c r="D39"/>
    </row>
    <row r="40" spans="2:4" x14ac:dyDescent="0.25">
      <c r="B40"/>
      <c r="D40"/>
    </row>
    <row r="41" spans="2:4" x14ac:dyDescent="0.25">
      <c r="B41"/>
      <c r="D41"/>
    </row>
    <row r="42" spans="2:4" x14ac:dyDescent="0.25">
      <c r="B42"/>
      <c r="D42"/>
    </row>
    <row r="43" spans="2:4" x14ac:dyDescent="0.25">
      <c r="B43"/>
      <c r="D43"/>
    </row>
    <row r="44" spans="2:4" x14ac:dyDescent="0.25">
      <c r="B44"/>
      <c r="D44"/>
    </row>
    <row r="45" spans="2:4" x14ac:dyDescent="0.25">
      <c r="B45"/>
      <c r="D45"/>
    </row>
    <row r="46" spans="2:4" x14ac:dyDescent="0.25">
      <c r="B46"/>
      <c r="D46"/>
    </row>
    <row r="47" spans="2:4" x14ac:dyDescent="0.25">
      <c r="B47"/>
      <c r="D47"/>
    </row>
    <row r="48" spans="2:4" x14ac:dyDescent="0.25">
      <c r="B48"/>
      <c r="D48"/>
    </row>
    <row r="49" spans="2:4" x14ac:dyDescent="0.25">
      <c r="B49"/>
      <c r="D49"/>
    </row>
    <row r="50" spans="2:4" x14ac:dyDescent="0.25">
      <c r="B50"/>
      <c r="D50"/>
    </row>
    <row r="51" spans="2:4" x14ac:dyDescent="0.25">
      <c r="B51"/>
      <c r="D51"/>
    </row>
    <row r="52" spans="2:4" x14ac:dyDescent="0.25">
      <c r="B52"/>
      <c r="D52"/>
    </row>
    <row r="53" spans="2:4" x14ac:dyDescent="0.25">
      <c r="B53"/>
      <c r="D53"/>
    </row>
    <row r="54" spans="2:4" x14ac:dyDescent="0.25">
      <c r="B54"/>
      <c r="D54"/>
    </row>
    <row r="55" spans="2:4" x14ac:dyDescent="0.25">
      <c r="B55"/>
      <c r="D55"/>
    </row>
    <row r="56" spans="2:4" x14ac:dyDescent="0.25">
      <c r="B56"/>
      <c r="D56"/>
    </row>
    <row r="57" spans="2:4" x14ac:dyDescent="0.25">
      <c r="B57"/>
      <c r="D57"/>
    </row>
    <row r="58" spans="2:4" x14ac:dyDescent="0.25">
      <c r="B58"/>
      <c r="D58"/>
    </row>
    <row r="59" spans="2:4" x14ac:dyDescent="0.25">
      <c r="B59"/>
      <c r="D59"/>
    </row>
    <row r="60" spans="2:4" x14ac:dyDescent="0.25">
      <c r="B60"/>
      <c r="D60"/>
    </row>
    <row r="61" spans="2:4" x14ac:dyDescent="0.25">
      <c r="B61"/>
      <c r="D61"/>
    </row>
    <row r="62" spans="2:4" x14ac:dyDescent="0.25">
      <c r="B62"/>
      <c r="D62"/>
    </row>
    <row r="63" spans="2:4" x14ac:dyDescent="0.25">
      <c r="B63"/>
      <c r="D63"/>
    </row>
    <row r="64" spans="2:4" x14ac:dyDescent="0.25">
      <c r="B64"/>
      <c r="D64"/>
    </row>
    <row r="65" spans="2:4" x14ac:dyDescent="0.25">
      <c r="B65"/>
      <c r="D65"/>
    </row>
    <row r="66" spans="2:4" x14ac:dyDescent="0.25">
      <c r="B66"/>
      <c r="D66"/>
    </row>
    <row r="67" spans="2:4" x14ac:dyDescent="0.25">
      <c r="B67"/>
      <c r="D67"/>
    </row>
    <row r="68" spans="2:4" x14ac:dyDescent="0.25">
      <c r="B68"/>
      <c r="D68"/>
    </row>
    <row r="69" spans="2:4" x14ac:dyDescent="0.25">
      <c r="B69"/>
      <c r="D69"/>
    </row>
    <row r="70" spans="2:4" x14ac:dyDescent="0.25">
      <c r="B70"/>
      <c r="D70"/>
    </row>
    <row r="71" spans="2:4" x14ac:dyDescent="0.25">
      <c r="B71"/>
      <c r="D71"/>
    </row>
    <row r="72" spans="2:4" x14ac:dyDescent="0.25">
      <c r="B72"/>
      <c r="D72"/>
    </row>
    <row r="73" spans="2:4" x14ac:dyDescent="0.25">
      <c r="B73"/>
      <c r="D73"/>
    </row>
    <row r="74" spans="2:4" x14ac:dyDescent="0.25">
      <c r="B74"/>
      <c r="D74"/>
    </row>
    <row r="76" spans="2:4" x14ac:dyDescent="0.25">
      <c r="B76"/>
      <c r="D76"/>
    </row>
    <row r="77" spans="2:4" x14ac:dyDescent="0.25">
      <c r="B77"/>
      <c r="D77"/>
    </row>
    <row r="78" spans="2:4" x14ac:dyDescent="0.25">
      <c r="B78"/>
      <c r="D78"/>
    </row>
    <row r="79" spans="2:4" x14ac:dyDescent="0.25">
      <c r="B79"/>
      <c r="D79"/>
    </row>
    <row r="80" spans="2: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  <row r="105" spans="2:4" x14ac:dyDescent="0.25">
      <c r="B105"/>
      <c r="D105"/>
    </row>
    <row r="106" spans="2:4" x14ac:dyDescent="0.25">
      <c r="B106"/>
      <c r="D106"/>
    </row>
    <row r="107" spans="2:4" x14ac:dyDescent="0.25">
      <c r="B107"/>
      <c r="D107"/>
    </row>
    <row r="108" spans="2:4" x14ac:dyDescent="0.25">
      <c r="B108"/>
      <c r="D108"/>
    </row>
    <row r="109" spans="2:4" x14ac:dyDescent="0.25">
      <c r="B109"/>
      <c r="D109"/>
    </row>
    <row r="110" spans="2:4" x14ac:dyDescent="0.25">
      <c r="B110"/>
      <c r="D110"/>
    </row>
    <row r="111" spans="2:4" x14ac:dyDescent="0.25">
      <c r="B111"/>
      <c r="D111"/>
    </row>
    <row r="112" spans="2:4" x14ac:dyDescent="0.25">
      <c r="B112"/>
      <c r="D112"/>
    </row>
    <row r="113" spans="2:4" x14ac:dyDescent="0.25">
      <c r="B113"/>
      <c r="D113"/>
    </row>
    <row r="114" spans="2:4" x14ac:dyDescent="0.25">
      <c r="B114"/>
      <c r="D114"/>
    </row>
    <row r="115" spans="2:4" x14ac:dyDescent="0.25">
      <c r="B115"/>
      <c r="D115"/>
    </row>
    <row r="116" spans="2:4" x14ac:dyDescent="0.25">
      <c r="B116"/>
      <c r="D116"/>
    </row>
    <row r="117" spans="2:4" x14ac:dyDescent="0.25">
      <c r="B117"/>
      <c r="D117"/>
    </row>
    <row r="118" spans="2:4" x14ac:dyDescent="0.25">
      <c r="B118"/>
      <c r="D118"/>
    </row>
    <row r="119" spans="2:4" x14ac:dyDescent="0.25">
      <c r="B119"/>
      <c r="D119"/>
    </row>
    <row r="120" spans="2:4" x14ac:dyDescent="0.25">
      <c r="B120"/>
      <c r="D120"/>
    </row>
    <row r="121" spans="2:4" x14ac:dyDescent="0.25">
      <c r="B121"/>
      <c r="D121"/>
    </row>
    <row r="122" spans="2:4" x14ac:dyDescent="0.25">
      <c r="B122"/>
      <c r="D122"/>
    </row>
    <row r="123" spans="2:4" x14ac:dyDescent="0.25">
      <c r="B123"/>
      <c r="D123"/>
    </row>
    <row r="124" spans="2:4" x14ac:dyDescent="0.25">
      <c r="B124"/>
      <c r="D124"/>
    </row>
    <row r="125" spans="2:4" x14ac:dyDescent="0.25">
      <c r="B125"/>
      <c r="D125"/>
    </row>
    <row r="126" spans="2:4" x14ac:dyDescent="0.25">
      <c r="B126"/>
      <c r="D126"/>
    </row>
    <row r="127" spans="2:4" x14ac:dyDescent="0.25">
      <c r="B127"/>
    </row>
    <row r="128" spans="2:4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23" sqref="B23"/>
    </sheetView>
  </sheetViews>
  <sheetFormatPr defaultRowHeight="12.75" x14ac:dyDescent="0.2"/>
  <cols>
    <col min="1" max="1" width="43.140625" style="9" customWidth="1"/>
    <col min="2" max="2" width="44.28515625" style="9" customWidth="1"/>
    <col min="3" max="3" width="33.85546875" style="9" customWidth="1"/>
    <col min="4" max="4" width="11.28515625" style="9" hidden="1" customWidth="1"/>
    <col min="5" max="5" width="22.7109375" style="9" customWidth="1"/>
    <col min="6" max="16384" width="9.140625" style="9"/>
  </cols>
  <sheetData>
    <row r="1" spans="1:3" x14ac:dyDescent="0.2">
      <c r="A1" s="15" t="s">
        <v>131</v>
      </c>
      <c r="C1" s="15" t="s">
        <v>128</v>
      </c>
    </row>
    <row r="2" spans="1:3" x14ac:dyDescent="0.2">
      <c r="A2" s="15" t="s">
        <v>129</v>
      </c>
      <c r="B2" s="15" t="s">
        <v>130</v>
      </c>
      <c r="C2" s="9" t="s">
        <v>127</v>
      </c>
    </row>
    <row r="3" spans="1:3" x14ac:dyDescent="0.2">
      <c r="A3" s="45" t="s">
        <v>259</v>
      </c>
      <c r="B3" s="45" t="s">
        <v>159</v>
      </c>
      <c r="C3" s="18">
        <v>1</v>
      </c>
    </row>
    <row r="4" spans="1:3" x14ac:dyDescent="0.2">
      <c r="A4" s="45"/>
      <c r="B4" s="45" t="s">
        <v>157</v>
      </c>
      <c r="C4" s="18">
        <v>1</v>
      </c>
    </row>
    <row r="5" spans="1:3" x14ac:dyDescent="0.2">
      <c r="A5" s="45"/>
      <c r="B5" s="45" t="s">
        <v>160</v>
      </c>
      <c r="C5" s="18">
        <v>1</v>
      </c>
    </row>
    <row r="6" spans="1:3" x14ac:dyDescent="0.2">
      <c r="A6" s="45"/>
      <c r="B6" s="45" t="s">
        <v>161</v>
      </c>
      <c r="C6" s="18">
        <v>1</v>
      </c>
    </row>
    <row r="7" spans="1:3" x14ac:dyDescent="0.2">
      <c r="A7" s="45"/>
      <c r="B7" s="45" t="s">
        <v>158</v>
      </c>
      <c r="C7" s="18">
        <v>1</v>
      </c>
    </row>
    <row r="8" spans="1:3" x14ac:dyDescent="0.2">
      <c r="A8" s="45"/>
      <c r="B8" s="45" t="s">
        <v>162</v>
      </c>
      <c r="C8" s="18">
        <v>1</v>
      </c>
    </row>
    <row r="9" spans="1:3" x14ac:dyDescent="0.2">
      <c r="A9" s="45"/>
      <c r="B9" s="45" t="s">
        <v>233</v>
      </c>
      <c r="C9" s="18">
        <v>1</v>
      </c>
    </row>
    <row r="10" spans="1:3" x14ac:dyDescent="0.2">
      <c r="A10" s="45" t="s">
        <v>19</v>
      </c>
      <c r="B10" s="45"/>
      <c r="C10" s="18">
        <v>7</v>
      </c>
    </row>
    <row r="11" spans="1:3" x14ac:dyDescent="0.2">
      <c r="A11"/>
      <c r="B11"/>
      <c r="C11"/>
    </row>
    <row r="12" spans="1:3" x14ac:dyDescent="0.2">
      <c r="A12"/>
      <c r="B12"/>
      <c r="C12"/>
    </row>
    <row r="13" spans="1:3" x14ac:dyDescent="0.2">
      <c r="A13"/>
      <c r="B13"/>
      <c r="C13"/>
    </row>
    <row r="14" spans="1:3" x14ac:dyDescent="0.2">
      <c r="A14"/>
      <c r="B14"/>
      <c r="C14"/>
    </row>
    <row r="15" spans="1:3" x14ac:dyDescent="0.2">
      <c r="A15"/>
      <c r="B15"/>
      <c r="C15"/>
    </row>
    <row r="16" spans="1:3" x14ac:dyDescent="0.2">
      <c r="A16"/>
      <c r="B16"/>
      <c r="C16"/>
    </row>
    <row r="17" spans="1:3" x14ac:dyDescent="0.2">
      <c r="A17"/>
      <c r="B17"/>
      <c r="C17"/>
    </row>
    <row r="18" spans="1:3" x14ac:dyDescent="0.2">
      <c r="A18"/>
      <c r="B18"/>
      <c r="C18"/>
    </row>
    <row r="19" spans="1:3" x14ac:dyDescent="0.2">
      <c r="A19"/>
      <c r="B19"/>
      <c r="C19"/>
    </row>
    <row r="20" spans="1:3" x14ac:dyDescent="0.2">
      <c r="A20"/>
      <c r="B20"/>
      <c r="C20"/>
    </row>
    <row r="21" spans="1:3" x14ac:dyDescent="0.2">
      <c r="A21"/>
      <c r="B21"/>
      <c r="C21"/>
    </row>
    <row r="22" spans="1:3" x14ac:dyDescent="0.2">
      <c r="A22"/>
      <c r="B22"/>
      <c r="C22"/>
    </row>
    <row r="23" spans="1:3" x14ac:dyDescent="0.2">
      <c r="A23"/>
      <c r="B23"/>
      <c r="C23"/>
    </row>
    <row r="24" spans="1:3" x14ac:dyDescent="0.2">
      <c r="A24"/>
      <c r="B24"/>
      <c r="C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4" workbookViewId="0">
      <selection activeCell="D15" sqref="D15"/>
    </sheetView>
  </sheetViews>
  <sheetFormatPr defaultRowHeight="15" x14ac:dyDescent="0.25"/>
  <cols>
    <col min="1" max="1" width="32.85546875" customWidth="1"/>
    <col min="2" max="2" width="21.85546875" bestFit="1" customWidth="1"/>
    <col min="3" max="3" width="18" bestFit="1" customWidth="1"/>
    <col min="4" max="4" width="28.42578125" bestFit="1" customWidth="1"/>
    <col min="5" max="5" width="19.140625" bestFit="1" customWidth="1"/>
    <col min="6" max="6" width="7" customWidth="1"/>
    <col min="7" max="7" width="25.28515625" bestFit="1" customWidth="1"/>
    <col min="8" max="8" width="21.85546875" bestFit="1" customWidth="1"/>
    <col min="9" max="9" width="24.28515625" bestFit="1" customWidth="1"/>
    <col min="10" max="10" width="28.42578125" bestFit="1" customWidth="1"/>
    <col min="11" max="11" width="21.85546875" bestFit="1" customWidth="1"/>
    <col min="12" max="29" width="39.140625" bestFit="1" customWidth="1"/>
    <col min="30" max="30" width="19.28515625" bestFit="1" customWidth="1"/>
  </cols>
  <sheetData>
    <row r="1" spans="1:11" s="4" customFormat="1" x14ac:dyDescent="0.25">
      <c r="A1" s="14" t="s">
        <v>201</v>
      </c>
    </row>
    <row r="2" spans="1:11" s="4" customFormat="1" x14ac:dyDescent="0.25">
      <c r="A2"/>
      <c r="B2"/>
    </row>
    <row r="3" spans="1:11" s="4" customFormat="1" x14ac:dyDescent="0.25">
      <c r="A3" s="19" t="s">
        <v>257</v>
      </c>
      <c r="B3" s="34" t="s" vm="6">
        <v>249</v>
      </c>
    </row>
    <row r="4" spans="1:11" s="4" customFormat="1" x14ac:dyDescent="0.25">
      <c r="A4" s="19" t="s">
        <v>129</v>
      </c>
      <c r="B4" s="9" t="s" vm="1">
        <v>163</v>
      </c>
      <c r="C4" s="9"/>
      <c r="F4" s="9"/>
      <c r="K4" s="9"/>
    </row>
    <row r="5" spans="1:11" s="4" customFormat="1" x14ac:dyDescent="0.25">
      <c r="A5"/>
      <c r="B5"/>
      <c r="C5" s="9"/>
      <c r="F5" s="9"/>
      <c r="I5" s="14"/>
      <c r="K5" s="9"/>
    </row>
    <row r="6" spans="1:11" x14ac:dyDescent="0.25">
      <c r="A6" s="9"/>
      <c r="B6" s="15" t="s">
        <v>172</v>
      </c>
    </row>
    <row r="7" spans="1:11" x14ac:dyDescent="0.25">
      <c r="A7" s="48" t="s">
        <v>20</v>
      </c>
      <c r="B7" s="45" t="s">
        <v>174</v>
      </c>
      <c r="D7" s="9"/>
      <c r="E7" s="16"/>
    </row>
    <row r="8" spans="1:11" x14ac:dyDescent="0.25">
      <c r="A8" s="45" t="s">
        <v>169</v>
      </c>
      <c r="B8" s="16">
        <v>626733</v>
      </c>
      <c r="D8" s="9"/>
      <c r="E8" s="16"/>
    </row>
    <row r="9" spans="1:11" x14ac:dyDescent="0.25">
      <c r="A9" s="45" t="s">
        <v>170</v>
      </c>
      <c r="B9" s="16">
        <v>274220</v>
      </c>
      <c r="D9" s="9"/>
      <c r="E9" s="16"/>
    </row>
    <row r="10" spans="1:11" x14ac:dyDescent="0.25">
      <c r="A10" s="45" t="s">
        <v>171</v>
      </c>
      <c r="B10" s="16">
        <v>900953</v>
      </c>
      <c r="D10" s="9"/>
      <c r="E10" s="17"/>
    </row>
    <row r="11" spans="1:11" x14ac:dyDescent="0.25">
      <c r="A11" s="45" t="s">
        <v>176</v>
      </c>
      <c r="B11" s="17">
        <v>116308234238.87141</v>
      </c>
      <c r="D11" s="9"/>
      <c r="E11" s="17"/>
    </row>
    <row r="12" spans="1:11" x14ac:dyDescent="0.25">
      <c r="A12" s="45" t="s">
        <v>177</v>
      </c>
      <c r="B12" s="17">
        <v>77141282909.678696</v>
      </c>
      <c r="D12" s="9"/>
      <c r="E12" s="17"/>
    </row>
    <row r="13" spans="1:11" x14ac:dyDescent="0.25">
      <c r="A13" s="45" t="s">
        <v>178</v>
      </c>
      <c r="B13" s="17">
        <v>193449517148.55011</v>
      </c>
    </row>
    <row r="14" spans="1:11" s="4" customFormat="1" x14ac:dyDescent="0.25">
      <c r="A14" s="9"/>
      <c r="B14" s="17"/>
    </row>
    <row r="15" spans="1:11" x14ac:dyDescent="0.25">
      <c r="E15" s="4"/>
      <c r="F15" s="4"/>
    </row>
    <row r="16" spans="1:11" s="4" customFormat="1" x14ac:dyDescent="0.25"/>
    <row r="17" spans="1:11" x14ac:dyDescent="0.25">
      <c r="A17" s="14" t="s">
        <v>202</v>
      </c>
      <c r="E17" s="4"/>
      <c r="F17" s="4"/>
      <c r="G17" s="4"/>
      <c r="H17" s="4"/>
    </row>
    <row r="18" spans="1:11" s="4" customFormat="1" x14ac:dyDescent="0.25">
      <c r="A18" s="14"/>
    </row>
    <row r="19" spans="1:11" x14ac:dyDescent="0.25">
      <c r="A19" s="19" t="s">
        <v>257</v>
      </c>
      <c r="B19" s="9" t="s" vm="6">
        <v>249</v>
      </c>
      <c r="E19" s="4"/>
      <c r="F19" s="4"/>
      <c r="G19" s="4"/>
      <c r="H19" s="4"/>
    </row>
    <row r="20" spans="1:11" x14ac:dyDescent="0.25">
      <c r="A20" s="19" t="s">
        <v>129</v>
      </c>
      <c r="B20" s="9" t="s" vm="1">
        <v>163</v>
      </c>
      <c r="E20" s="4"/>
      <c r="F20" s="4"/>
      <c r="G20" s="4"/>
      <c r="H20" s="4"/>
    </row>
    <row r="21" spans="1:11" x14ac:dyDescent="0.25">
      <c r="E21" s="4"/>
      <c r="F21" s="4"/>
      <c r="G21" s="4"/>
      <c r="H21" s="4"/>
      <c r="I21" s="4"/>
      <c r="J21" s="4"/>
      <c r="K21" s="4"/>
    </row>
    <row r="22" spans="1:11" x14ac:dyDescent="0.25">
      <c r="A22" s="9"/>
      <c r="B22" s="15" t="s">
        <v>172</v>
      </c>
    </row>
    <row r="23" spans="1:11" x14ac:dyDescent="0.25">
      <c r="A23" s="48" t="s">
        <v>20</v>
      </c>
      <c r="B23" s="45" t="s">
        <v>175</v>
      </c>
    </row>
    <row r="24" spans="1:11" x14ac:dyDescent="0.25">
      <c r="A24" s="45" t="s">
        <v>203</v>
      </c>
      <c r="B24" s="16">
        <v>503095</v>
      </c>
    </row>
    <row r="25" spans="1:11" x14ac:dyDescent="0.25">
      <c r="A25" s="45" t="s">
        <v>204</v>
      </c>
      <c r="B25" s="16">
        <v>256109</v>
      </c>
    </row>
    <row r="26" spans="1:11" x14ac:dyDescent="0.25">
      <c r="A26" s="45" t="s">
        <v>205</v>
      </c>
      <c r="B26" s="16">
        <v>759204</v>
      </c>
    </row>
    <row r="27" spans="1:11" x14ac:dyDescent="0.25">
      <c r="A27" s="45" t="s">
        <v>206</v>
      </c>
      <c r="B27" s="17">
        <v>256038373653</v>
      </c>
    </row>
    <row r="28" spans="1:11" x14ac:dyDescent="0.25">
      <c r="A28" s="45" t="s">
        <v>207</v>
      </c>
      <c r="B28" s="17">
        <v>144789982873</v>
      </c>
    </row>
    <row r="29" spans="1:11" x14ac:dyDescent="0.25">
      <c r="A29" s="45" t="s">
        <v>208</v>
      </c>
      <c r="B29" s="17">
        <v>400828356526</v>
      </c>
    </row>
    <row r="32" spans="1:11" s="4" customFormat="1" x14ac:dyDescent="0.25"/>
    <row r="33" spans="1:2" x14ac:dyDescent="0.25">
      <c r="A33" s="14" t="s">
        <v>209</v>
      </c>
    </row>
    <row r="34" spans="1:2" s="4" customFormat="1" x14ac:dyDescent="0.25">
      <c r="A34" s="19" t="s">
        <v>257</v>
      </c>
      <c r="B34" s="9" t="s" vm="6">
        <v>249</v>
      </c>
    </row>
    <row r="35" spans="1:2" x14ac:dyDescent="0.25">
      <c r="A35" s="19" t="s">
        <v>129</v>
      </c>
      <c r="B35" s="9" t="s" vm="1">
        <v>163</v>
      </c>
    </row>
    <row r="36" spans="1:2" x14ac:dyDescent="0.25">
      <c r="A36" s="19" t="s">
        <v>128</v>
      </c>
      <c r="B36" s="9" t="s" vm="3">
        <v>216</v>
      </c>
    </row>
    <row r="38" spans="1:2" x14ac:dyDescent="0.25">
      <c r="A38" s="9"/>
      <c r="B38" s="15" t="s">
        <v>172</v>
      </c>
    </row>
    <row r="39" spans="1:2" x14ac:dyDescent="0.25">
      <c r="A39" s="48" t="s">
        <v>20</v>
      </c>
      <c r="B39" s="45" t="s">
        <v>173</v>
      </c>
    </row>
    <row r="40" spans="1:2" x14ac:dyDescent="0.25">
      <c r="A40" s="45" t="s">
        <v>210</v>
      </c>
      <c r="B40" s="16">
        <v>46317</v>
      </c>
    </row>
    <row r="41" spans="1:2" x14ac:dyDescent="0.25">
      <c r="A41" s="45" t="s">
        <v>211</v>
      </c>
      <c r="B41" s="16">
        <v>204142</v>
      </c>
    </row>
    <row r="42" spans="1:2" x14ac:dyDescent="0.25">
      <c r="A42" s="45" t="s">
        <v>212</v>
      </c>
      <c r="B42" s="16">
        <v>250459</v>
      </c>
    </row>
    <row r="43" spans="1:2" x14ac:dyDescent="0.25">
      <c r="A43" s="45" t="s">
        <v>213</v>
      </c>
      <c r="B43" s="17">
        <v>12131181865.159985</v>
      </c>
    </row>
    <row r="44" spans="1:2" x14ac:dyDescent="0.25">
      <c r="A44" s="45" t="s">
        <v>214</v>
      </c>
      <c r="B44" s="17">
        <v>77141282909.679687</v>
      </c>
    </row>
    <row r="45" spans="1:2" x14ac:dyDescent="0.25">
      <c r="A45" s="45" t="s">
        <v>215</v>
      </c>
      <c r="B45" s="17">
        <v>89272464774.839676</v>
      </c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6" sqref="F26"/>
    </sheetView>
  </sheetViews>
  <sheetFormatPr defaultRowHeight="12.75" x14ac:dyDescent="0.2"/>
  <cols>
    <col min="1" max="1" width="53.140625" style="9" bestFit="1" customWidth="1"/>
    <col min="2" max="2" width="19.140625" style="9" bestFit="1" customWidth="1"/>
    <col min="3" max="3" width="18" style="17" bestFit="1" customWidth="1"/>
    <col min="4" max="4" width="5.42578125" style="9" customWidth="1"/>
    <col min="5" max="5" width="43.42578125" style="9" customWidth="1"/>
    <col min="6" max="6" width="19.140625" style="9" customWidth="1"/>
    <col min="7" max="7" width="27.5703125" style="17" customWidth="1"/>
    <col min="8" max="8" width="5.85546875" style="9" customWidth="1"/>
    <col min="9" max="9" width="24.140625" style="9" customWidth="1"/>
    <col min="10" max="10" width="22.140625" style="9" customWidth="1"/>
    <col min="11" max="11" width="23.28515625" style="17" customWidth="1"/>
    <col min="12" max="12" width="23.5703125" style="9" bestFit="1" customWidth="1"/>
    <col min="13" max="13" width="27.85546875" style="9" bestFit="1" customWidth="1"/>
    <col min="14" max="14" width="28.140625" style="9" bestFit="1" customWidth="1"/>
    <col min="15" max="15" width="31" style="9" bestFit="1" customWidth="1"/>
    <col min="16" max="16" width="27.42578125" style="9" bestFit="1" customWidth="1"/>
    <col min="17" max="17" width="30" style="9" bestFit="1" customWidth="1"/>
    <col min="18" max="18" width="20.5703125" style="9" bestFit="1" customWidth="1"/>
    <col min="19" max="19" width="34.140625" style="9" bestFit="1" customWidth="1"/>
    <col min="20" max="20" width="22.28515625" style="9" bestFit="1" customWidth="1"/>
    <col min="21" max="21" width="29.85546875" style="9" bestFit="1" customWidth="1"/>
    <col min="22" max="22" width="17.85546875" style="9" bestFit="1" customWidth="1"/>
    <col min="23" max="23" width="30.140625" style="9" bestFit="1" customWidth="1"/>
    <col min="24" max="24" width="38" style="9" bestFit="1" customWidth="1"/>
    <col min="25" max="25" width="31.28515625" style="9" bestFit="1" customWidth="1"/>
    <col min="26" max="26" width="19.28515625" style="9" bestFit="1" customWidth="1"/>
    <col min="27" max="27" width="11.28515625" style="9" bestFit="1" customWidth="1"/>
    <col min="28" max="16384" width="9.140625" style="9"/>
  </cols>
  <sheetData>
    <row r="1" spans="1:11" ht="15" x14ac:dyDescent="0.25">
      <c r="A1" s="19" t="s">
        <v>257</v>
      </c>
      <c r="B1" s="9" t="s" vm="6">
        <v>249</v>
      </c>
      <c r="C1"/>
      <c r="E1" s="19" t="s">
        <v>257</v>
      </c>
      <c r="F1" s="9" t="s" vm="6">
        <v>249</v>
      </c>
      <c r="G1"/>
      <c r="I1" s="19" t="s">
        <v>257</v>
      </c>
      <c r="J1" s="9" t="s" vm="6">
        <v>249</v>
      </c>
      <c r="K1" s="2"/>
    </row>
    <row r="2" spans="1:11" ht="15" x14ac:dyDescent="0.25">
      <c r="A2"/>
      <c r="B2"/>
      <c r="C2"/>
      <c r="E2"/>
      <c r="F2"/>
      <c r="G2"/>
      <c r="I2" s="19" t="s">
        <v>128</v>
      </c>
      <c r="J2" s="9" t="s" vm="3">
        <v>216</v>
      </c>
      <c r="K2" s="2"/>
    </row>
    <row r="3" spans="1:11" ht="15" x14ac:dyDescent="0.25">
      <c r="B3" s="15" t="s">
        <v>172</v>
      </c>
      <c r="F3" s="15" t="s">
        <v>172</v>
      </c>
      <c r="I3"/>
      <c r="J3"/>
      <c r="K3"/>
    </row>
    <row r="4" spans="1:11" x14ac:dyDescent="0.2">
      <c r="B4" s="17" t="s">
        <v>174</v>
      </c>
      <c r="F4" s="17" t="s">
        <v>175</v>
      </c>
      <c r="J4" s="15" t="s">
        <v>172</v>
      </c>
    </row>
    <row r="5" spans="1:11" x14ac:dyDescent="0.2">
      <c r="A5" s="48" t="s">
        <v>168</v>
      </c>
      <c r="B5" s="45" t="s">
        <v>169</v>
      </c>
      <c r="C5" s="44" t="s">
        <v>176</v>
      </c>
      <c r="E5" s="48" t="s">
        <v>168</v>
      </c>
      <c r="F5" s="9" t="s">
        <v>203</v>
      </c>
      <c r="G5" s="17" t="s">
        <v>206</v>
      </c>
      <c r="J5" s="17" t="s">
        <v>173</v>
      </c>
    </row>
    <row r="6" spans="1:11" x14ac:dyDescent="0.2">
      <c r="A6" s="45" t="s">
        <v>259</v>
      </c>
      <c r="B6" s="16">
        <v>626733</v>
      </c>
      <c r="C6" s="17">
        <v>116308234238.87134</v>
      </c>
      <c r="E6" s="45" t="s">
        <v>259</v>
      </c>
      <c r="F6" s="16">
        <v>503095</v>
      </c>
      <c r="G6" s="17">
        <v>256038373653</v>
      </c>
      <c r="I6" s="48" t="s">
        <v>168</v>
      </c>
      <c r="J6" s="9" t="s">
        <v>210</v>
      </c>
      <c r="K6" s="17" t="s">
        <v>213</v>
      </c>
    </row>
    <row r="7" spans="1:11" x14ac:dyDescent="0.2">
      <c r="A7" s="46" t="s">
        <v>179</v>
      </c>
      <c r="B7" s="16">
        <v>26</v>
      </c>
      <c r="C7" s="17">
        <v>8469461.0999999996</v>
      </c>
      <c r="E7" s="46" t="s">
        <v>221</v>
      </c>
      <c r="F7" s="16">
        <v>20779</v>
      </c>
      <c r="G7" s="17">
        <v>4616922390</v>
      </c>
      <c r="I7" s="45" t="s">
        <v>259</v>
      </c>
      <c r="J7" s="16">
        <v>46317</v>
      </c>
      <c r="K7" s="17">
        <v>12131181865.159985</v>
      </c>
    </row>
    <row r="8" spans="1:11" x14ac:dyDescent="0.2">
      <c r="A8" s="46" t="s">
        <v>180</v>
      </c>
      <c r="B8" s="16">
        <v>872</v>
      </c>
      <c r="C8" s="17">
        <v>104735825.87000002</v>
      </c>
      <c r="E8" s="46" t="s">
        <v>222</v>
      </c>
      <c r="F8" s="16">
        <v>57460</v>
      </c>
      <c r="G8" s="17">
        <v>17419413174</v>
      </c>
      <c r="I8" s="46" t="s">
        <v>227</v>
      </c>
      <c r="J8" s="16">
        <v>9234</v>
      </c>
      <c r="K8" s="17">
        <v>4175366677.4700007</v>
      </c>
    </row>
    <row r="9" spans="1:11" x14ac:dyDescent="0.2">
      <c r="A9" s="46" t="s">
        <v>181</v>
      </c>
      <c r="B9" s="16">
        <v>3737</v>
      </c>
      <c r="C9" s="17">
        <v>849527443.80999911</v>
      </c>
      <c r="E9" s="46" t="s">
        <v>223</v>
      </c>
      <c r="F9" s="16">
        <v>20301</v>
      </c>
      <c r="G9" s="17">
        <v>577</v>
      </c>
      <c r="I9" s="46" t="s">
        <v>262</v>
      </c>
      <c r="J9" s="16">
        <v>37083</v>
      </c>
      <c r="K9" s="17">
        <v>7955815187.6900043</v>
      </c>
    </row>
    <row r="10" spans="1:11" ht="15" x14ac:dyDescent="0.25">
      <c r="A10" s="46" t="s">
        <v>182</v>
      </c>
      <c r="B10" s="16">
        <v>104977</v>
      </c>
      <c r="C10" s="17">
        <v>10230660790.300056</v>
      </c>
      <c r="E10" s="46" t="s">
        <v>224</v>
      </c>
      <c r="F10" s="16">
        <v>5391</v>
      </c>
      <c r="G10" s="17">
        <v>0</v>
      </c>
      <c r="I10"/>
      <c r="J10"/>
      <c r="K10" s="2"/>
    </row>
    <row r="11" spans="1:11" ht="15" x14ac:dyDescent="0.25">
      <c r="A11" s="46" t="s">
        <v>183</v>
      </c>
      <c r="B11" s="16">
        <v>100449</v>
      </c>
      <c r="C11" s="17">
        <v>11711018953.760164</v>
      </c>
      <c r="E11" s="46" t="s">
        <v>225</v>
      </c>
      <c r="F11" s="16">
        <v>19080</v>
      </c>
      <c r="G11" s="17">
        <v>259997764</v>
      </c>
      <c r="I11"/>
      <c r="J11"/>
      <c r="K11" s="2"/>
    </row>
    <row r="12" spans="1:11" x14ac:dyDescent="0.2">
      <c r="A12" s="46" t="s">
        <v>184</v>
      </c>
      <c r="B12" s="16">
        <v>88999</v>
      </c>
      <c r="C12" s="17">
        <v>11635168179.540037</v>
      </c>
      <c r="E12" s="46" t="s">
        <v>263</v>
      </c>
      <c r="F12" s="16">
        <v>43758</v>
      </c>
      <c r="G12" s="17">
        <v>16418420290</v>
      </c>
    </row>
    <row r="13" spans="1:11" x14ac:dyDescent="0.2">
      <c r="A13" s="46" t="s">
        <v>260</v>
      </c>
      <c r="B13" s="16">
        <v>26620</v>
      </c>
      <c r="C13" s="17">
        <v>5783950198.4499454</v>
      </c>
      <c r="E13" s="46" t="s">
        <v>226</v>
      </c>
      <c r="F13" s="16">
        <v>9809</v>
      </c>
      <c r="G13" s="17">
        <v>3775742716</v>
      </c>
    </row>
    <row r="14" spans="1:11" x14ac:dyDescent="0.2">
      <c r="A14" s="46" t="s">
        <v>185</v>
      </c>
      <c r="B14" s="16">
        <v>36383</v>
      </c>
      <c r="C14" s="17">
        <v>9499794285.1700306</v>
      </c>
      <c r="E14" s="46" t="s">
        <v>264</v>
      </c>
      <c r="F14" s="16">
        <v>403124</v>
      </c>
      <c r="G14" s="17">
        <v>215802616421</v>
      </c>
    </row>
    <row r="15" spans="1:11" ht="15" x14ac:dyDescent="0.25">
      <c r="A15" s="46" t="s">
        <v>186</v>
      </c>
      <c r="B15" s="16">
        <v>39843</v>
      </c>
      <c r="C15" s="17">
        <v>1623372804.1000125</v>
      </c>
      <c r="E15"/>
      <c r="F15"/>
      <c r="G15" s="2"/>
    </row>
    <row r="16" spans="1:11" ht="15" x14ac:dyDescent="0.25">
      <c r="A16" s="46" t="s">
        <v>187</v>
      </c>
      <c r="B16" s="16">
        <v>5738</v>
      </c>
      <c r="C16" s="17">
        <v>1639401991.3600018</v>
      </c>
      <c r="E16"/>
      <c r="F16"/>
      <c r="G16" s="2"/>
    </row>
    <row r="17" spans="1:7" ht="15" x14ac:dyDescent="0.25">
      <c r="A17" s="46" t="s">
        <v>188</v>
      </c>
      <c r="B17" s="16">
        <v>7957</v>
      </c>
      <c r="C17" s="17">
        <v>2138485519.4400029</v>
      </c>
      <c r="E17"/>
      <c r="F17"/>
      <c r="G17" s="2"/>
    </row>
    <row r="18" spans="1:7" ht="15" x14ac:dyDescent="0.25">
      <c r="A18" s="46" t="s">
        <v>189</v>
      </c>
      <c r="B18" s="16">
        <v>99327</v>
      </c>
      <c r="C18" s="17">
        <v>16775125.930000084</v>
      </c>
      <c r="E18"/>
      <c r="F18"/>
      <c r="G18" s="2"/>
    </row>
    <row r="19" spans="1:7" ht="15" x14ac:dyDescent="0.25">
      <c r="A19" s="46" t="s">
        <v>190</v>
      </c>
      <c r="B19" s="16">
        <v>2191</v>
      </c>
      <c r="C19" s="17">
        <v>4627760322.5999889</v>
      </c>
      <c r="E19"/>
      <c r="F19"/>
      <c r="G19" s="2"/>
    </row>
    <row r="20" spans="1:7" ht="15" x14ac:dyDescent="0.25">
      <c r="A20" s="46" t="s">
        <v>191</v>
      </c>
      <c r="B20" s="16">
        <v>304</v>
      </c>
      <c r="C20" s="17">
        <v>13357980.799999999</v>
      </c>
      <c r="E20"/>
      <c r="F20"/>
      <c r="G20" s="2"/>
    </row>
    <row r="21" spans="1:7" ht="15" x14ac:dyDescent="0.25">
      <c r="A21" s="46" t="s">
        <v>192</v>
      </c>
      <c r="B21" s="16">
        <v>27</v>
      </c>
      <c r="C21" s="17">
        <v>4716163.3900000006</v>
      </c>
      <c r="E21"/>
      <c r="F21"/>
      <c r="G21" s="2"/>
    </row>
    <row r="22" spans="1:7" ht="15" x14ac:dyDescent="0.25">
      <c r="A22" s="46" t="s">
        <v>193</v>
      </c>
      <c r="B22" s="16">
        <v>1929</v>
      </c>
      <c r="C22" s="17">
        <v>390920565.10000056</v>
      </c>
      <c r="E22"/>
      <c r="F22"/>
      <c r="G22" s="2"/>
    </row>
    <row r="23" spans="1:7" ht="15" x14ac:dyDescent="0.25">
      <c r="A23" s="46" t="s">
        <v>194</v>
      </c>
      <c r="B23" s="16">
        <v>32380</v>
      </c>
      <c r="C23" s="17">
        <v>5866404888.6100044</v>
      </c>
      <c r="E23"/>
      <c r="F23"/>
      <c r="G23" s="2"/>
    </row>
    <row r="24" spans="1:7" ht="15" x14ac:dyDescent="0.25">
      <c r="A24" s="46" t="s">
        <v>195</v>
      </c>
      <c r="B24" s="16">
        <v>3028</v>
      </c>
      <c r="C24" s="17">
        <v>1385882199.3999994</v>
      </c>
      <c r="E24"/>
      <c r="F24"/>
      <c r="G24" s="2"/>
    </row>
    <row r="25" spans="1:7" ht="15" x14ac:dyDescent="0.25">
      <c r="A25" s="46" t="s">
        <v>196</v>
      </c>
      <c r="B25" s="16">
        <v>51</v>
      </c>
      <c r="C25" s="17">
        <v>6955097.3899999997</v>
      </c>
      <c r="E25"/>
      <c r="F25"/>
      <c r="G25" s="2"/>
    </row>
    <row r="26" spans="1:7" ht="15" x14ac:dyDescent="0.25">
      <c r="A26" s="46" t="s">
        <v>197</v>
      </c>
      <c r="B26" s="16">
        <v>26219</v>
      </c>
      <c r="C26" s="17">
        <v>7765821380.3500004</v>
      </c>
      <c r="E26"/>
      <c r="F26"/>
      <c r="G26" s="2"/>
    </row>
    <row r="27" spans="1:7" ht="15" x14ac:dyDescent="0.25">
      <c r="A27" s="46" t="s">
        <v>198</v>
      </c>
      <c r="B27" s="16">
        <v>597</v>
      </c>
      <c r="C27" s="17">
        <v>17952674.969999999</v>
      </c>
      <c r="E27"/>
      <c r="F27"/>
      <c r="G27" s="2"/>
    </row>
    <row r="28" spans="1:7" ht="15" x14ac:dyDescent="0.25">
      <c r="A28" s="46" t="s">
        <v>199</v>
      </c>
      <c r="B28" s="16">
        <v>28912</v>
      </c>
      <c r="C28" s="17">
        <v>970821967.84001124</v>
      </c>
      <c r="E28"/>
      <c r="F28"/>
      <c r="G28" s="2"/>
    </row>
    <row r="29" spans="1:7" x14ac:dyDescent="0.2">
      <c r="A29" s="46" t="s">
        <v>261</v>
      </c>
      <c r="B29" s="16">
        <v>3175</v>
      </c>
      <c r="C29" s="17">
        <v>912791137.82000172</v>
      </c>
      <c r="E29" s="16"/>
      <c r="F29" s="17"/>
    </row>
    <row r="30" spans="1:7" x14ac:dyDescent="0.2">
      <c r="A30" s="46" t="s">
        <v>200</v>
      </c>
      <c r="B30" s="16">
        <v>49726</v>
      </c>
      <c r="C30" s="17">
        <v>12131181865.159931</v>
      </c>
      <c r="E30" s="16"/>
      <c r="F30" s="17"/>
    </row>
    <row r="31" spans="1:7" x14ac:dyDescent="0.2">
      <c r="A31" s="46" t="s">
        <v>232</v>
      </c>
      <c r="B31" s="16">
        <v>274213</v>
      </c>
      <c r="C31" s="17">
        <v>57681723852.919815</v>
      </c>
      <c r="E31" s="16"/>
      <c r="F31" s="17"/>
    </row>
    <row r="32" spans="1:7" ht="15" x14ac:dyDescent="0.25">
      <c r="A32"/>
      <c r="B32"/>
      <c r="C32"/>
      <c r="E32" s="16"/>
      <c r="F32" s="17"/>
    </row>
    <row r="33" spans="5:6" x14ac:dyDescent="0.2">
      <c r="E33" s="16"/>
      <c r="F33" s="17"/>
    </row>
    <row r="34" spans="5:6" x14ac:dyDescent="0.2">
      <c r="E34" s="16"/>
      <c r="F34" s="17"/>
    </row>
    <row r="35" spans="5:6" x14ac:dyDescent="0.2">
      <c r="E35" s="16"/>
      <c r="F35" s="17"/>
    </row>
    <row r="36" spans="5:6" x14ac:dyDescent="0.2">
      <c r="E36" s="16"/>
      <c r="F36" s="17"/>
    </row>
    <row r="37" spans="5:6" x14ac:dyDescent="0.2">
      <c r="E37" s="16"/>
      <c r="F37" s="17"/>
    </row>
    <row r="38" spans="5:6" x14ac:dyDescent="0.2">
      <c r="E38" s="16"/>
      <c r="F38" s="17"/>
    </row>
    <row r="39" spans="5:6" x14ac:dyDescent="0.2">
      <c r="E39" s="16"/>
      <c r="F39" s="17"/>
    </row>
    <row r="40" spans="5:6" x14ac:dyDescent="0.2">
      <c r="E40" s="16"/>
      <c r="F40" s="17"/>
    </row>
    <row r="41" spans="5:6" x14ac:dyDescent="0.2">
      <c r="E41" s="16"/>
      <c r="F41" s="17"/>
    </row>
    <row r="42" spans="5:6" x14ac:dyDescent="0.2">
      <c r="E42" s="16"/>
      <c r="F42" s="17"/>
    </row>
    <row r="43" spans="5:6" x14ac:dyDescent="0.2">
      <c r="E43" s="16"/>
      <c r="F43" s="17"/>
    </row>
    <row r="44" spans="5:6" x14ac:dyDescent="0.2">
      <c r="E44" s="16"/>
      <c r="F44" s="17"/>
    </row>
    <row r="45" spans="5:6" x14ac:dyDescent="0.2">
      <c r="E45" s="16"/>
      <c r="F45" s="17"/>
    </row>
    <row r="46" spans="5:6" x14ac:dyDescent="0.2">
      <c r="E46" s="16"/>
      <c r="F46" s="17"/>
    </row>
    <row r="47" spans="5:6" x14ac:dyDescent="0.2">
      <c r="E47" s="16"/>
      <c r="F47" s="17"/>
    </row>
    <row r="48" spans="5:6" x14ac:dyDescent="0.2">
      <c r="E48" s="16"/>
      <c r="F48" s="17"/>
    </row>
    <row r="49" spans="5:6" x14ac:dyDescent="0.2">
      <c r="E49" s="16"/>
      <c r="F49" s="17"/>
    </row>
    <row r="50" spans="5:6" x14ac:dyDescent="0.2">
      <c r="E50" s="16"/>
      <c r="F50" s="17"/>
    </row>
    <row r="51" spans="5:6" x14ac:dyDescent="0.2">
      <c r="E51" s="16"/>
      <c r="F51" s="17"/>
    </row>
    <row r="52" spans="5:6" x14ac:dyDescent="0.2">
      <c r="E52" s="16"/>
      <c r="F52" s="17"/>
    </row>
    <row r="53" spans="5:6" x14ac:dyDescent="0.2">
      <c r="E53" s="16"/>
      <c r="F5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"/>
  <sheetViews>
    <sheetView topLeftCell="AL1" workbookViewId="0">
      <selection activeCell="AO5" sqref="AO5"/>
    </sheetView>
  </sheetViews>
  <sheetFormatPr defaultRowHeight="15" x14ac:dyDescent="0.25"/>
  <cols>
    <col min="1" max="1" width="25.140625" customWidth="1"/>
    <col min="2" max="2" width="15.85546875" bestFit="1" customWidth="1"/>
    <col min="3" max="3" width="20.7109375" bestFit="1" customWidth="1"/>
    <col min="4" max="4" width="29.28515625" bestFit="1" customWidth="1"/>
    <col min="5" max="5" width="31.5703125" bestFit="1" customWidth="1"/>
    <col min="6" max="6" width="30.85546875" bestFit="1" customWidth="1"/>
    <col min="8" max="8" width="26.42578125" bestFit="1" customWidth="1"/>
    <col min="9" max="9" width="15.85546875" bestFit="1" customWidth="1"/>
    <col min="10" max="10" width="20.7109375" bestFit="1" customWidth="1"/>
    <col min="11" max="11" width="29.28515625" bestFit="1" customWidth="1"/>
    <col min="13" max="13" width="30.85546875" bestFit="1" customWidth="1"/>
    <col min="15" max="15" width="23.28515625" bestFit="1" customWidth="1"/>
    <col min="16" max="16" width="15.85546875" bestFit="1" customWidth="1"/>
    <col min="17" max="17" width="20.7109375" bestFit="1" customWidth="1"/>
    <col min="18" max="18" width="29.28515625" bestFit="1" customWidth="1"/>
    <col min="19" max="19" width="31.5703125" bestFit="1" customWidth="1"/>
    <col min="20" max="20" width="30.85546875" bestFit="1" customWidth="1"/>
    <col min="22" max="22" width="21.140625" bestFit="1" customWidth="1"/>
    <col min="23" max="23" width="15.85546875" bestFit="1" customWidth="1"/>
    <col min="24" max="24" width="20.7109375" bestFit="1" customWidth="1"/>
    <col min="25" max="25" width="29.28515625" bestFit="1" customWidth="1"/>
    <col min="26" max="26" width="31.5703125" bestFit="1" customWidth="1"/>
    <col min="27" max="27" width="30.85546875" bestFit="1" customWidth="1"/>
    <col min="29" max="29" width="35.5703125" bestFit="1" customWidth="1"/>
    <col min="30" max="30" width="15.85546875" bestFit="1" customWidth="1"/>
    <col min="31" max="31" width="20.7109375" bestFit="1" customWidth="1"/>
    <col min="32" max="32" width="29.28515625" bestFit="1" customWidth="1"/>
    <col min="34" max="34" width="30.85546875" bestFit="1" customWidth="1"/>
    <col min="36" max="36" width="37.7109375" bestFit="1" customWidth="1"/>
    <col min="37" max="37" width="15.85546875" bestFit="1" customWidth="1"/>
    <col min="38" max="38" width="20.7109375" bestFit="1" customWidth="1"/>
    <col min="39" max="39" width="29.28515625" bestFit="1" customWidth="1"/>
    <col min="40" max="40" width="31.5703125" bestFit="1" customWidth="1"/>
    <col min="41" max="41" width="30.85546875" bestFit="1" customWidth="1"/>
    <col min="43" max="43" width="14.5703125" bestFit="1" customWidth="1"/>
    <col min="44" max="44" width="15.85546875" bestFit="1" customWidth="1"/>
    <col min="45" max="45" width="20.7109375" bestFit="1" customWidth="1"/>
    <col min="46" max="46" width="29.28515625" bestFit="1" customWidth="1"/>
    <col min="47" max="47" width="31.5703125" bestFit="1" customWidth="1"/>
    <col min="48" max="48" width="30.85546875" bestFit="1" customWidth="1"/>
  </cols>
  <sheetData>
    <row r="1" spans="1:48" x14ac:dyDescent="0.25">
      <c r="A1" s="28" t="s">
        <v>24</v>
      </c>
      <c r="B1" s="23"/>
      <c r="C1" s="24"/>
      <c r="D1" s="25"/>
      <c r="E1" s="24"/>
      <c r="F1" s="24"/>
      <c r="H1" s="28" t="s">
        <v>22</v>
      </c>
      <c r="I1" s="23"/>
      <c r="J1" s="24"/>
      <c r="K1" s="25"/>
      <c r="L1" s="24"/>
      <c r="M1" s="24"/>
      <c r="O1" s="28" t="s">
        <v>76</v>
      </c>
      <c r="P1" s="23"/>
      <c r="Q1" s="24"/>
      <c r="R1" s="25"/>
      <c r="S1" s="24"/>
      <c r="T1" s="24"/>
      <c r="V1" s="28" t="s">
        <v>39</v>
      </c>
      <c r="AC1" s="28" t="s">
        <v>122</v>
      </c>
      <c r="AD1" s="23"/>
      <c r="AE1" s="24"/>
      <c r="AF1" s="25"/>
      <c r="AG1" s="24"/>
      <c r="AH1" s="24"/>
      <c r="AJ1" s="28" t="s">
        <v>111</v>
      </c>
      <c r="AK1" s="23"/>
      <c r="AL1" s="24"/>
      <c r="AM1" s="25"/>
      <c r="AN1" s="24"/>
      <c r="AO1" s="24"/>
      <c r="AQ1" s="28" t="s">
        <v>96</v>
      </c>
      <c r="AR1" s="23"/>
      <c r="AS1" s="24"/>
      <c r="AT1" s="25"/>
      <c r="AU1" s="24"/>
      <c r="AV1" s="24"/>
    </row>
    <row r="2" spans="1:48" s="4" customFormat="1" x14ac:dyDescent="0.25">
      <c r="A2" s="19" t="s">
        <v>257</v>
      </c>
      <c r="B2" s="9" t="s" vm="6">
        <v>249</v>
      </c>
      <c r="C2" s="24"/>
      <c r="D2" s="25"/>
      <c r="E2" s="24"/>
      <c r="F2" s="24"/>
      <c r="H2" s="37" t="s">
        <v>257</v>
      </c>
      <c r="I2" s="36" t="s" vm="6">
        <v>249</v>
      </c>
      <c r="J2" s="24"/>
      <c r="K2" s="25"/>
      <c r="L2" s="24"/>
      <c r="M2" s="24"/>
      <c r="O2" s="19" t="s">
        <v>257</v>
      </c>
      <c r="P2" s="9" t="s" vm="6">
        <v>249</v>
      </c>
      <c r="Q2" s="24"/>
      <c r="R2" s="25"/>
      <c r="S2" s="24"/>
      <c r="T2" s="24"/>
      <c r="V2" s="28"/>
      <c r="AC2" s="37" t="s">
        <v>257</v>
      </c>
      <c r="AD2" s="36" t="s" vm="6">
        <v>249</v>
      </c>
      <c r="AE2" s="24"/>
      <c r="AF2" s="25"/>
      <c r="AG2" s="24"/>
      <c r="AH2" s="24"/>
      <c r="AJ2" s="19" t="s">
        <v>257</v>
      </c>
      <c r="AK2" s="9" t="s" vm="6">
        <v>249</v>
      </c>
      <c r="AL2" s="24"/>
      <c r="AM2" s="25"/>
      <c r="AN2" s="24"/>
      <c r="AO2" s="24"/>
      <c r="AQ2" s="37" t="s">
        <v>257</v>
      </c>
      <c r="AR2" s="36" t="s" vm="6">
        <v>249</v>
      </c>
      <c r="AS2" s="24"/>
      <c r="AT2" s="25"/>
      <c r="AU2" s="24"/>
      <c r="AV2" s="24"/>
    </row>
    <row r="3" spans="1:48" x14ac:dyDescent="0.25">
      <c r="A3" s="19" t="s">
        <v>167</v>
      </c>
      <c r="B3" s="21" t="s" vm="4">
        <v>217</v>
      </c>
      <c r="H3" s="37" t="s">
        <v>167</v>
      </c>
      <c r="I3" s="38" t="s" vm="5">
        <v>217</v>
      </c>
      <c r="O3" s="19" t="s">
        <v>167</v>
      </c>
      <c r="P3" s="21" t="s" vm="4">
        <v>217</v>
      </c>
      <c r="V3" s="37" t="s">
        <v>257</v>
      </c>
      <c r="W3" s="36" t="s" vm="6">
        <v>249</v>
      </c>
      <c r="AC3" s="37" t="s">
        <v>167</v>
      </c>
      <c r="AD3" s="38" t="s" vm="7">
        <v>132</v>
      </c>
      <c r="AJ3" s="19" t="s">
        <v>167</v>
      </c>
      <c r="AK3" s="21" t="s" vm="4">
        <v>217</v>
      </c>
      <c r="AQ3" s="37" t="s">
        <v>167</v>
      </c>
      <c r="AR3" s="38" t="s" vm="4">
        <v>217</v>
      </c>
    </row>
    <row r="4" spans="1:48" x14ac:dyDescent="0.25">
      <c r="A4" s="19" t="s">
        <v>129</v>
      </c>
      <c r="B4" s="21" t="s" vm="9">
        <v>163</v>
      </c>
      <c r="H4" s="37" t="s">
        <v>129</v>
      </c>
      <c r="I4" s="38" t="s" vm="1">
        <v>163</v>
      </c>
      <c r="O4" s="19" t="s">
        <v>129</v>
      </c>
      <c r="P4" s="21" t="s" vm="1">
        <v>163</v>
      </c>
      <c r="V4" s="37" t="s">
        <v>167</v>
      </c>
      <c r="W4" s="38" t="s" vm="4">
        <v>217</v>
      </c>
      <c r="AC4" s="37" t="s">
        <v>129</v>
      </c>
      <c r="AD4" s="38" t="s" vm="1">
        <v>163</v>
      </c>
      <c r="AJ4" s="19" t="s">
        <v>129</v>
      </c>
      <c r="AK4" s="21" t="s" vm="1">
        <v>163</v>
      </c>
      <c r="AQ4" s="37" t="s">
        <v>129</v>
      </c>
      <c r="AR4" s="38" t="s" vm="1">
        <v>163</v>
      </c>
    </row>
    <row r="5" spans="1:48" x14ac:dyDescent="0.25">
      <c r="A5" s="19" t="s">
        <v>128</v>
      </c>
      <c r="B5" s="9" t="s" vm="2">
        <v>127</v>
      </c>
      <c r="H5" s="37" t="s">
        <v>128</v>
      </c>
      <c r="I5" s="36" t="s" vm="2">
        <v>127</v>
      </c>
      <c r="O5" s="19" t="s">
        <v>128</v>
      </c>
      <c r="P5" s="9" t="s" vm="2">
        <v>127</v>
      </c>
      <c r="V5" s="37" t="s">
        <v>129</v>
      </c>
      <c r="W5" s="38" t="s" vm="1">
        <v>163</v>
      </c>
      <c r="AC5" s="37" t="s">
        <v>128</v>
      </c>
      <c r="AD5" s="36" t="s" vm="2">
        <v>127</v>
      </c>
      <c r="AJ5" s="19" t="s">
        <v>128</v>
      </c>
      <c r="AK5" s="9" t="s" vm="2">
        <v>127</v>
      </c>
      <c r="AQ5" s="37" t="s">
        <v>128</v>
      </c>
      <c r="AR5" s="36" t="s" vm="2">
        <v>127</v>
      </c>
    </row>
    <row r="6" spans="1:48" x14ac:dyDescent="0.25">
      <c r="V6" s="37" t="s">
        <v>128</v>
      </c>
      <c r="W6" s="36" t="s" vm="2">
        <v>127</v>
      </c>
    </row>
    <row r="7" spans="1:48" x14ac:dyDescent="0.25">
      <c r="A7" s="45"/>
      <c r="B7" s="51" t="s">
        <v>20</v>
      </c>
      <c r="C7" s="44"/>
      <c r="D7" s="44"/>
      <c r="E7" s="44"/>
      <c r="F7" s="44"/>
      <c r="H7" s="47"/>
      <c r="I7" s="49" t="s">
        <v>20</v>
      </c>
      <c r="J7" s="41"/>
      <c r="K7" s="41"/>
      <c r="L7" s="41"/>
      <c r="M7" s="41"/>
      <c r="O7" s="9"/>
      <c r="P7" s="51" t="s">
        <v>20</v>
      </c>
      <c r="Q7" s="44"/>
      <c r="R7" s="44"/>
      <c r="S7" s="44"/>
      <c r="T7" s="44"/>
      <c r="AC7" s="36"/>
      <c r="AD7" s="49" t="s">
        <v>20</v>
      </c>
      <c r="AE7" s="41"/>
      <c r="AF7" s="41"/>
      <c r="AG7" s="41"/>
      <c r="AH7" s="41"/>
      <c r="AJ7" s="9"/>
      <c r="AK7" s="51" t="s">
        <v>20</v>
      </c>
      <c r="AL7" s="44"/>
      <c r="AM7" s="44"/>
      <c r="AN7" s="44"/>
      <c r="AO7" s="44"/>
      <c r="AQ7" s="36"/>
      <c r="AR7" s="49" t="s">
        <v>20</v>
      </c>
      <c r="AS7" s="41"/>
      <c r="AT7" s="41"/>
      <c r="AU7" s="41"/>
      <c r="AV7" s="41"/>
    </row>
    <row r="8" spans="1:48" x14ac:dyDescent="0.25">
      <c r="A8" s="55" t="s">
        <v>112</v>
      </c>
      <c r="B8" s="43" t="s">
        <v>113</v>
      </c>
      <c r="C8" s="45" t="s">
        <v>21</v>
      </c>
      <c r="D8" s="44" t="s">
        <v>145</v>
      </c>
      <c r="E8" s="45" t="s">
        <v>146</v>
      </c>
      <c r="F8" s="45" t="s">
        <v>147</v>
      </c>
      <c r="H8" s="50" t="s">
        <v>112</v>
      </c>
      <c r="I8" s="40" t="s">
        <v>113</v>
      </c>
      <c r="J8" s="47" t="s">
        <v>21</v>
      </c>
      <c r="K8" s="41" t="s">
        <v>145</v>
      </c>
      <c r="L8" s="47" t="s">
        <v>146</v>
      </c>
      <c r="M8" s="47" t="s">
        <v>147</v>
      </c>
      <c r="O8" s="15" t="s">
        <v>154</v>
      </c>
      <c r="P8" s="43" t="s">
        <v>113</v>
      </c>
      <c r="Q8" s="45" t="s">
        <v>21</v>
      </c>
      <c r="R8" s="44" t="s">
        <v>145</v>
      </c>
      <c r="S8" s="45" t="s">
        <v>146</v>
      </c>
      <c r="T8" s="45" t="s">
        <v>147</v>
      </c>
      <c r="V8" s="36"/>
      <c r="W8" s="49" t="s">
        <v>20</v>
      </c>
      <c r="X8" s="41"/>
      <c r="Y8" s="41"/>
      <c r="Z8" s="41"/>
      <c r="AA8" s="41"/>
      <c r="AC8" s="35" t="s">
        <v>112</v>
      </c>
      <c r="AD8" s="40" t="s">
        <v>113</v>
      </c>
      <c r="AE8" s="47" t="s">
        <v>21</v>
      </c>
      <c r="AF8" s="41" t="s">
        <v>145</v>
      </c>
      <c r="AG8" s="47" t="s">
        <v>146</v>
      </c>
      <c r="AH8" s="47" t="s">
        <v>147</v>
      </c>
      <c r="AJ8" s="15" t="s">
        <v>112</v>
      </c>
      <c r="AK8" s="43" t="s">
        <v>113</v>
      </c>
      <c r="AL8" s="45" t="s">
        <v>21</v>
      </c>
      <c r="AM8" s="44" t="s">
        <v>145</v>
      </c>
      <c r="AN8" s="45" t="s">
        <v>146</v>
      </c>
      <c r="AO8" s="45" t="s">
        <v>147</v>
      </c>
      <c r="AQ8" s="35" t="s">
        <v>155</v>
      </c>
      <c r="AR8" s="40" t="s">
        <v>113</v>
      </c>
      <c r="AS8" s="47" t="s">
        <v>21</v>
      </c>
      <c r="AT8" s="41" t="s">
        <v>145</v>
      </c>
      <c r="AU8" s="47" t="s">
        <v>146</v>
      </c>
      <c r="AV8" s="47" t="s">
        <v>147</v>
      </c>
    </row>
    <row r="9" spans="1:48" x14ac:dyDescent="0.25">
      <c r="A9" s="45" t="s">
        <v>23</v>
      </c>
      <c r="B9" s="43">
        <v>504</v>
      </c>
      <c r="C9" s="44">
        <v>518454569.79999989</v>
      </c>
      <c r="D9" s="17">
        <v>1028679.7019841268</v>
      </c>
      <c r="E9" s="27">
        <v>3.669137024795795E-3</v>
      </c>
      <c r="F9" s="27">
        <v>1.3351952675271148E-2</v>
      </c>
      <c r="H9" s="47" t="s">
        <v>164</v>
      </c>
      <c r="I9" s="38">
        <v>3096</v>
      </c>
      <c r="J9" s="39">
        <v>94866346.439999998</v>
      </c>
      <c r="K9" s="29">
        <v>30641.584767441858</v>
      </c>
      <c r="L9" s="33">
        <v>1.1290204944934724E-2</v>
      </c>
      <c r="M9" s="33">
        <v>1.2297740309954802E-3</v>
      </c>
      <c r="O9" s="45" t="s">
        <v>240</v>
      </c>
      <c r="P9" s="43">
        <v>1</v>
      </c>
      <c r="Q9" s="44">
        <v>33065.64</v>
      </c>
      <c r="R9" s="17">
        <v>33065.64</v>
      </c>
      <c r="S9" s="27">
        <v>3.6467070235577275E-6</v>
      </c>
      <c r="T9" s="27">
        <v>4.2863741375307925E-7</v>
      </c>
      <c r="V9" s="35" t="s">
        <v>112</v>
      </c>
      <c r="W9" s="40" t="s">
        <v>113</v>
      </c>
      <c r="X9" s="47" t="s">
        <v>21</v>
      </c>
      <c r="Y9" s="41" t="s">
        <v>145</v>
      </c>
      <c r="Z9" s="47" t="s">
        <v>146</v>
      </c>
      <c r="AA9" s="47" t="s">
        <v>147</v>
      </c>
      <c r="AC9" s="47" t="s">
        <v>241</v>
      </c>
      <c r="AD9" s="40">
        <v>1142</v>
      </c>
      <c r="AE9" s="41">
        <v>321198300.21999991</v>
      </c>
      <c r="AF9" s="29">
        <v>281259.45728546404</v>
      </c>
      <c r="AG9" s="33">
        <v>4.1645394209029246E-3</v>
      </c>
      <c r="AH9" s="33">
        <v>4.16376663836498E-3</v>
      </c>
      <c r="AJ9" s="45" t="s">
        <v>164</v>
      </c>
      <c r="AK9" s="43">
        <v>768</v>
      </c>
      <c r="AL9" s="44">
        <v>30604771.450000003</v>
      </c>
      <c r="AM9" s="17">
        <v>39849.962825520837</v>
      </c>
      <c r="AN9" s="27">
        <v>5.5856982850160733E-3</v>
      </c>
      <c r="AO9" s="27">
        <v>7.9315855474359229E-4</v>
      </c>
      <c r="AQ9" s="47" t="s">
        <v>97</v>
      </c>
      <c r="AR9" s="40">
        <v>7159</v>
      </c>
      <c r="AS9" s="42">
        <v>2053922421.9100008</v>
      </c>
      <c r="AT9" s="29">
        <v>286900.7433873447</v>
      </c>
      <c r="AU9" s="33">
        <v>2.6106775581649769E-2</v>
      </c>
      <c r="AV9" s="33">
        <v>2.6625463622569151E-2</v>
      </c>
    </row>
    <row r="10" spans="1:48" x14ac:dyDescent="0.25">
      <c r="A10" s="45" t="s">
        <v>19</v>
      </c>
      <c r="B10" s="43">
        <v>504</v>
      </c>
      <c r="C10" s="44">
        <v>518454569.79999989</v>
      </c>
      <c r="D10" s="17">
        <v>1028679.7019841268</v>
      </c>
      <c r="E10" s="27">
        <v>3.669137024795795E-3</v>
      </c>
      <c r="F10" s="27">
        <v>1.3351952675271148E-2</v>
      </c>
      <c r="H10" s="47" t="s">
        <v>0</v>
      </c>
      <c r="I10" s="38">
        <v>5443</v>
      </c>
      <c r="J10" s="39">
        <v>338604682.00999987</v>
      </c>
      <c r="K10" s="29">
        <v>62209.201177659357</v>
      </c>
      <c r="L10" s="33">
        <v>1.9849026329224709E-2</v>
      </c>
      <c r="M10" s="33">
        <v>4.3894095254605895E-3</v>
      </c>
      <c r="O10" s="45" t="s">
        <v>77</v>
      </c>
      <c r="P10" s="43">
        <v>8</v>
      </c>
      <c r="Q10" s="44">
        <v>2166600</v>
      </c>
      <c r="R10" s="17">
        <v>270825</v>
      </c>
      <c r="S10" s="27">
        <v>2.917365618846182E-5</v>
      </c>
      <c r="T10" s="27">
        <v>2.8086128701498638E-5</v>
      </c>
      <c r="V10" s="47" t="s">
        <v>25</v>
      </c>
      <c r="W10" s="40">
        <v>5508</v>
      </c>
      <c r="X10" s="41">
        <v>1128305786.0799999</v>
      </c>
      <c r="Y10" s="29">
        <v>204848.54503994188</v>
      </c>
      <c r="Z10" s="33">
        <v>2.0086062285755962E-2</v>
      </c>
      <c r="AA10" s="33">
        <v>1.4626484594520716E-2</v>
      </c>
      <c r="AC10" s="47" t="s">
        <v>242</v>
      </c>
      <c r="AD10" s="40">
        <v>6203</v>
      </c>
      <c r="AE10" s="41">
        <v>1911937894.3100033</v>
      </c>
      <c r="AF10" s="29">
        <v>308227.93717717286</v>
      </c>
      <c r="AG10" s="33">
        <v>2.2620523667128582E-2</v>
      </c>
      <c r="AH10" s="33">
        <v>2.4784885889810464E-2</v>
      </c>
      <c r="AJ10" s="45" t="s">
        <v>19</v>
      </c>
      <c r="AK10" s="43">
        <v>768</v>
      </c>
      <c r="AL10" s="44">
        <v>30604771.449999966</v>
      </c>
      <c r="AM10" s="17">
        <v>39849.962825520786</v>
      </c>
      <c r="AN10" s="27">
        <v>5.5856982850160733E-3</v>
      </c>
      <c r="AO10" s="27">
        <v>7.9315855474359131E-4</v>
      </c>
      <c r="AQ10" s="47" t="s">
        <v>98</v>
      </c>
      <c r="AR10" s="40">
        <v>267061</v>
      </c>
      <c r="AS10" s="42">
        <v>75087360487.769897</v>
      </c>
      <c r="AT10" s="29">
        <v>281161.8337674535</v>
      </c>
      <c r="AU10" s="33">
        <v>0.97389322441835025</v>
      </c>
      <c r="AV10" s="33">
        <v>0.97337453637742921</v>
      </c>
    </row>
    <row r="11" spans="1:48" x14ac:dyDescent="0.25">
      <c r="H11" s="47" t="s">
        <v>1</v>
      </c>
      <c r="I11" s="38">
        <v>5860</v>
      </c>
      <c r="J11" s="39">
        <v>601782149.58000028</v>
      </c>
      <c r="K11" s="29">
        <v>102693.19958703076</v>
      </c>
      <c r="L11" s="33">
        <v>2.1369703158048283E-2</v>
      </c>
      <c r="M11" s="33">
        <v>7.8010389104442241E-3</v>
      </c>
      <c r="O11" s="45" t="s">
        <v>78</v>
      </c>
      <c r="P11" s="43">
        <v>20</v>
      </c>
      <c r="Q11" s="44">
        <v>6254915.9300000016</v>
      </c>
      <c r="R11" s="17">
        <v>312745.79650000005</v>
      </c>
      <c r="S11" s="27">
        <v>7.2934140471154541E-5</v>
      </c>
      <c r="T11" s="27">
        <v>8.1083898193960163E-5</v>
      </c>
      <c r="V11" s="47" t="s">
        <v>26</v>
      </c>
      <c r="W11" s="40">
        <v>24649</v>
      </c>
      <c r="X11" s="41">
        <v>8072959603.4200516</v>
      </c>
      <c r="Y11" s="29">
        <v>327516.7188697331</v>
      </c>
      <c r="Z11" s="33">
        <v>8.9887681423674426E-2</v>
      </c>
      <c r="AA11" s="33">
        <v>0.10465161193743922</v>
      </c>
      <c r="AC11" s="47" t="s">
        <v>243</v>
      </c>
      <c r="AD11" s="40">
        <v>7933</v>
      </c>
      <c r="AE11" s="41">
        <v>2399618899.6599979</v>
      </c>
      <c r="AF11" s="29">
        <v>302485.68002773199</v>
      </c>
      <c r="AG11" s="33">
        <v>2.892932681788345E-2</v>
      </c>
      <c r="AH11" s="33">
        <v>3.1106805709590891E-2</v>
      </c>
      <c r="AQ11" s="47" t="s">
        <v>19</v>
      </c>
      <c r="AR11" s="40">
        <v>274220</v>
      </c>
      <c r="AS11" s="42">
        <v>77141282909.68013</v>
      </c>
      <c r="AT11" s="29">
        <v>281311.65819298424</v>
      </c>
      <c r="AU11" s="33">
        <v>1</v>
      </c>
      <c r="AV11" s="33">
        <v>1.0000000000000013</v>
      </c>
    </row>
    <row r="12" spans="1:48" x14ac:dyDescent="0.25">
      <c r="H12" s="47" t="s">
        <v>2</v>
      </c>
      <c r="I12" s="38">
        <v>6498</v>
      </c>
      <c r="J12" s="39">
        <v>899302584.35000098</v>
      </c>
      <c r="K12" s="29">
        <v>138396.82738534949</v>
      </c>
      <c r="L12" s="33">
        <v>2.3696302239078114E-2</v>
      </c>
      <c r="M12" s="33">
        <v>1.1657863992266482E-2</v>
      </c>
      <c r="O12" s="45" t="s">
        <v>79</v>
      </c>
      <c r="P12" s="43">
        <v>32</v>
      </c>
      <c r="Q12" s="44">
        <v>9792525.2500000019</v>
      </c>
      <c r="R12" s="17">
        <v>306016.41406250006</v>
      </c>
      <c r="S12" s="27">
        <v>1.1669462475384728E-4</v>
      </c>
      <c r="T12" s="27">
        <v>1.2694273261523826E-4</v>
      </c>
      <c r="V12" s="47" t="s">
        <v>27</v>
      </c>
      <c r="W12" s="40">
        <v>7651</v>
      </c>
      <c r="X12" s="41">
        <v>1304017176.9500046</v>
      </c>
      <c r="Y12" s="29">
        <v>170437.48228336225</v>
      </c>
      <c r="Z12" s="33">
        <v>2.7900955437240173E-2</v>
      </c>
      <c r="AA12" s="33">
        <v>1.6904271328709905E-2</v>
      </c>
      <c r="AC12" s="47" t="s">
        <v>244</v>
      </c>
      <c r="AD12" s="40">
        <v>17069</v>
      </c>
      <c r="AE12" s="41">
        <v>5405958111.7100077</v>
      </c>
      <c r="AF12" s="29">
        <v>316712.05763137899</v>
      </c>
      <c r="AG12" s="33">
        <v>6.224564218510685E-2</v>
      </c>
      <c r="AH12" s="33">
        <v>7.0078664857564241E-2</v>
      </c>
    </row>
    <row r="13" spans="1:48" x14ac:dyDescent="0.25">
      <c r="H13" s="47" t="s">
        <v>3</v>
      </c>
      <c r="I13" s="38">
        <v>7637</v>
      </c>
      <c r="J13" s="39">
        <v>1297020589.980001</v>
      </c>
      <c r="K13" s="29">
        <v>169833.78158701074</v>
      </c>
      <c r="L13" s="33">
        <v>2.7849901538910364E-2</v>
      </c>
      <c r="M13" s="33">
        <v>1.6813572980094223E-2</v>
      </c>
      <c r="O13" s="45" t="s">
        <v>80</v>
      </c>
      <c r="P13" s="43">
        <v>654</v>
      </c>
      <c r="Q13" s="44">
        <v>265495581.13000029</v>
      </c>
      <c r="R13" s="17">
        <v>405956.54607033683</v>
      </c>
      <c r="S13" s="27">
        <v>2.3849463934067536E-3</v>
      </c>
      <c r="T13" s="27">
        <v>3.4416796184327343E-3</v>
      </c>
      <c r="V13" s="47" t="s">
        <v>28</v>
      </c>
      <c r="W13" s="40">
        <v>3309</v>
      </c>
      <c r="X13" s="41">
        <v>423081208.20999897</v>
      </c>
      <c r="Y13" s="29">
        <v>127857.7238470834</v>
      </c>
      <c r="Z13" s="33">
        <v>1.2066953540952521E-2</v>
      </c>
      <c r="AA13" s="33">
        <v>5.4844979530008385E-3</v>
      </c>
      <c r="AC13" s="47" t="s">
        <v>245</v>
      </c>
      <c r="AD13" s="40">
        <v>11948</v>
      </c>
      <c r="AE13" s="41">
        <v>4155752977.3100019</v>
      </c>
      <c r="AF13" s="29">
        <v>347819.96797037177</v>
      </c>
      <c r="AG13" s="33">
        <v>4.3570855517467727E-2</v>
      </c>
      <c r="AH13" s="33">
        <v>5.3871971278669578E-2</v>
      </c>
    </row>
    <row r="14" spans="1:48" x14ac:dyDescent="0.25">
      <c r="H14" s="47" t="s">
        <v>4</v>
      </c>
      <c r="I14" s="38">
        <v>8566</v>
      </c>
      <c r="J14" s="39">
        <v>1697152259.5199993</v>
      </c>
      <c r="K14" s="29">
        <v>198126.5771095026</v>
      </c>
      <c r="L14" s="33">
        <v>3.1237692363795491E-2</v>
      </c>
      <c r="M14" s="33">
        <v>2.2000570842295807E-2</v>
      </c>
      <c r="O14" s="45" t="s">
        <v>81</v>
      </c>
      <c r="P14" s="43">
        <v>48453</v>
      </c>
      <c r="Q14" s="44">
        <v>18326022035.460041</v>
      </c>
      <c r="R14" s="17">
        <v>378222.6494842433</v>
      </c>
      <c r="S14" s="27">
        <v>0.17669389541244257</v>
      </c>
      <c r="T14" s="27">
        <v>0.23756439281567007</v>
      </c>
      <c r="V14" s="47" t="s">
        <v>29</v>
      </c>
      <c r="W14" s="40">
        <v>20971</v>
      </c>
      <c r="X14" s="41">
        <v>6697352056.6600113</v>
      </c>
      <c r="Y14" s="29">
        <v>319362.55098278628</v>
      </c>
      <c r="Z14" s="33">
        <v>7.6475092991029101E-2</v>
      </c>
      <c r="AA14" s="33">
        <v>8.6819298358072713E-2</v>
      </c>
      <c r="AC14" s="47" t="s">
        <v>246</v>
      </c>
      <c r="AD14" s="40">
        <v>950</v>
      </c>
      <c r="AE14" s="41">
        <v>274200466.81</v>
      </c>
      <c r="AF14" s="29">
        <v>288632.07032631576</v>
      </c>
      <c r="AG14" s="33">
        <v>3.464371672379841E-3</v>
      </c>
      <c r="AH14" s="33">
        <v>3.5545230318640769E-3</v>
      </c>
    </row>
    <row r="15" spans="1:48" x14ac:dyDescent="0.25">
      <c r="H15" s="47" t="s">
        <v>5</v>
      </c>
      <c r="I15" s="38">
        <v>9748</v>
      </c>
      <c r="J15" s="39">
        <v>2160762276.9200063</v>
      </c>
      <c r="K15" s="29">
        <v>221662.11293803921</v>
      </c>
      <c r="L15" s="33">
        <v>3.5548100065640728E-2</v>
      </c>
      <c r="M15" s="33">
        <v>2.8010452969130788E-2</v>
      </c>
      <c r="O15" s="45" t="s">
        <v>82</v>
      </c>
      <c r="P15" s="43">
        <v>182049</v>
      </c>
      <c r="Q15" s="44">
        <v>50236888460.100609</v>
      </c>
      <c r="R15" s="17">
        <v>275952.56474960374</v>
      </c>
      <c r="S15" s="27">
        <v>0.66387936693166072</v>
      </c>
      <c r="T15" s="27">
        <v>0.65123221400037734</v>
      </c>
      <c r="V15" s="47" t="s">
        <v>30</v>
      </c>
      <c r="W15" s="40">
        <v>51779</v>
      </c>
      <c r="X15" s="41">
        <v>15459493770.519989</v>
      </c>
      <c r="Y15" s="29">
        <v>298566.86630718998</v>
      </c>
      <c r="Z15" s="33">
        <v>0.18882284297279556</v>
      </c>
      <c r="AA15" s="33">
        <v>0.20040493478207441</v>
      </c>
      <c r="AC15" s="47" t="s">
        <v>247</v>
      </c>
      <c r="AD15" s="40">
        <v>8271</v>
      </c>
      <c r="AE15" s="41">
        <v>2631716988.8399916</v>
      </c>
      <c r="AF15" s="29">
        <v>318186.07046789885</v>
      </c>
      <c r="AG15" s="33">
        <v>3.0161913791845962E-2</v>
      </c>
      <c r="AH15" s="33">
        <v>3.4115546041946311E-2</v>
      </c>
    </row>
    <row r="16" spans="1:48" x14ac:dyDescent="0.25">
      <c r="H16" s="47" t="s">
        <v>6</v>
      </c>
      <c r="I16" s="38">
        <v>11499</v>
      </c>
      <c r="J16" s="39">
        <v>2806027285.7500086</v>
      </c>
      <c r="K16" s="29">
        <v>244023.59211670654</v>
      </c>
      <c r="L16" s="33">
        <v>4.193348406389031E-2</v>
      </c>
      <c r="M16" s="33">
        <v>3.6375170076383245E-2</v>
      </c>
      <c r="O16" s="45" t="s">
        <v>83</v>
      </c>
      <c r="P16" s="43">
        <v>23910</v>
      </c>
      <c r="Q16" s="44">
        <v>4410764580.2699795</v>
      </c>
      <c r="R16" s="17">
        <v>184473.63363738934</v>
      </c>
      <c r="S16" s="27">
        <v>8.7192764933265263E-2</v>
      </c>
      <c r="T16" s="27">
        <v>5.7177744702978983E-2</v>
      </c>
      <c r="V16" s="47" t="s">
        <v>31</v>
      </c>
      <c r="W16" s="40">
        <v>16276</v>
      </c>
      <c r="X16" s="41">
        <v>5126215763.9400015</v>
      </c>
      <c r="Y16" s="29">
        <v>314955.5028225609</v>
      </c>
      <c r="Z16" s="33">
        <v>5.9353803515425574E-2</v>
      </c>
      <c r="AA16" s="33">
        <v>6.6452301162037555E-2</v>
      </c>
      <c r="AC16" s="47" t="s">
        <v>265</v>
      </c>
      <c r="AD16" s="40">
        <v>117422</v>
      </c>
      <c r="AE16" s="41">
        <v>36202619289.419998</v>
      </c>
      <c r="AF16" s="29">
        <v>308312.06494030077</v>
      </c>
      <c r="AG16" s="33">
        <v>0.42820363212019547</v>
      </c>
      <c r="AH16" s="33">
        <v>0.46930278994461966</v>
      </c>
    </row>
    <row r="17" spans="8:34" x14ac:dyDescent="0.25">
      <c r="H17" s="47" t="s">
        <v>7</v>
      </c>
      <c r="I17" s="38">
        <v>12729</v>
      </c>
      <c r="J17" s="39">
        <v>3324225360.7100058</v>
      </c>
      <c r="K17" s="29">
        <v>261153.69319742365</v>
      </c>
      <c r="L17" s="33">
        <v>4.6418933702866309E-2</v>
      </c>
      <c r="M17" s="33">
        <v>4.3092689612151437E-2</v>
      </c>
      <c r="O17" s="45" t="s">
        <v>84</v>
      </c>
      <c r="P17" s="43">
        <v>1269</v>
      </c>
      <c r="Q17" s="44">
        <v>273454180.90000033</v>
      </c>
      <c r="R17" s="17">
        <v>215487.92821119018</v>
      </c>
      <c r="S17" s="27">
        <v>4.6276712128947564E-3</v>
      </c>
      <c r="T17" s="27">
        <v>3.5448487578326874E-3</v>
      </c>
      <c r="V17" s="47" t="s">
        <v>32</v>
      </c>
      <c r="W17" s="40">
        <v>39200</v>
      </c>
      <c r="X17" s="41">
        <v>10879083196.279968</v>
      </c>
      <c r="Y17" s="29">
        <v>277527.63255816244</v>
      </c>
      <c r="Z17" s="33">
        <v>0.14295091532346291</v>
      </c>
      <c r="AA17" s="33">
        <v>0.14102803046479806</v>
      </c>
      <c r="AC17" s="47" t="s">
        <v>248</v>
      </c>
      <c r="AD17" s="40">
        <v>1990</v>
      </c>
      <c r="AE17" s="41">
        <v>582073726.90999937</v>
      </c>
      <c r="AF17" s="29">
        <v>292499.3602562811</v>
      </c>
      <c r="AG17" s="33">
        <v>7.2569469768798776E-3</v>
      </c>
      <c r="AH17" s="33">
        <v>7.5455541437068705E-3</v>
      </c>
    </row>
    <row r="18" spans="8:34" x14ac:dyDescent="0.25">
      <c r="H18" s="47" t="s">
        <v>8</v>
      </c>
      <c r="I18" s="38">
        <v>14319</v>
      </c>
      <c r="J18" s="39">
        <v>3957008450.4800076</v>
      </c>
      <c r="K18" s="29">
        <v>276346.70371394703</v>
      </c>
      <c r="L18" s="33">
        <v>5.2217197870323098E-2</v>
      </c>
      <c r="M18" s="33">
        <v>5.1295600762992534E-2</v>
      </c>
      <c r="O18" s="45" t="s">
        <v>85</v>
      </c>
      <c r="P18" s="43">
        <v>8365</v>
      </c>
      <c r="Q18" s="44">
        <v>1324583370.6799974</v>
      </c>
      <c r="R18" s="17">
        <v>158348.28101374744</v>
      </c>
      <c r="S18" s="27">
        <v>3.050470425206039E-2</v>
      </c>
      <c r="T18" s="27">
        <v>1.7170875576840806E-2</v>
      </c>
      <c r="V18" s="47" t="s">
        <v>33</v>
      </c>
      <c r="W18" s="40">
        <v>26335</v>
      </c>
      <c r="X18" s="41">
        <v>6825470308.1099834</v>
      </c>
      <c r="Y18" s="29">
        <v>259178.67127814633</v>
      </c>
      <c r="Z18" s="33">
        <v>9.6036029465392747E-2</v>
      </c>
      <c r="AA18" s="33">
        <v>8.8480124398520835E-2</v>
      </c>
      <c r="AC18" s="47" t="s">
        <v>18</v>
      </c>
      <c r="AD18" s="40">
        <v>101292</v>
      </c>
      <c r="AE18" s="41">
        <v>23256206254.489937</v>
      </c>
      <c r="AF18" s="29">
        <v>229595.68627818523</v>
      </c>
      <c r="AG18" s="33">
        <v>0.36938224783020934</v>
      </c>
      <c r="AH18" s="33">
        <v>0.30147549246386302</v>
      </c>
    </row>
    <row r="19" spans="8:34" x14ac:dyDescent="0.25">
      <c r="H19" s="47" t="s">
        <v>9</v>
      </c>
      <c r="I19" s="38">
        <v>15407</v>
      </c>
      <c r="J19" s="39">
        <v>4308097213.3699999</v>
      </c>
      <c r="K19" s="29">
        <v>279619.47253650939</v>
      </c>
      <c r="L19" s="33">
        <v>5.6184815111953904E-2</v>
      </c>
      <c r="M19" s="33">
        <v>5.5846844269028854E-2</v>
      </c>
      <c r="O19" s="45" t="s">
        <v>86</v>
      </c>
      <c r="P19" s="43">
        <v>2991</v>
      </c>
      <c r="Q19" s="44">
        <v>803595986.11000049</v>
      </c>
      <c r="R19" s="17">
        <v>268671.3427315281</v>
      </c>
      <c r="S19" s="27">
        <v>1.0907300707461163E-2</v>
      </c>
      <c r="T19" s="27">
        <v>1.0417197586030272E-2</v>
      </c>
      <c r="V19" s="47" t="s">
        <v>34</v>
      </c>
      <c r="W19" s="40">
        <v>30909</v>
      </c>
      <c r="X19" s="41">
        <v>10036473383.630033</v>
      </c>
      <c r="Y19" s="29">
        <v>324710.38803034823</v>
      </c>
      <c r="Z19" s="33">
        <v>0.1127160673911458</v>
      </c>
      <c r="AA19" s="33">
        <v>0.13010508776968507</v>
      </c>
      <c r="AC19" s="47" t="s">
        <v>19</v>
      </c>
      <c r="AD19" s="40">
        <v>274220</v>
      </c>
      <c r="AE19" s="41">
        <v>77141282909.679932</v>
      </c>
      <c r="AF19" s="29">
        <v>281311.65819298348</v>
      </c>
      <c r="AG19" s="33">
        <v>1</v>
      </c>
      <c r="AH19" s="33">
        <v>1</v>
      </c>
    </row>
    <row r="20" spans="8:34" x14ac:dyDescent="0.25">
      <c r="H20" s="47" t="s">
        <v>10</v>
      </c>
      <c r="I20" s="38">
        <v>17429</v>
      </c>
      <c r="J20" s="39">
        <v>5189602464.6199989</v>
      </c>
      <c r="K20" s="29">
        <v>297756.75395146012</v>
      </c>
      <c r="L20" s="33">
        <v>6.3558456713587633E-2</v>
      </c>
      <c r="M20" s="33">
        <v>6.7273997383426737E-2</v>
      </c>
      <c r="O20" s="45" t="s">
        <v>87</v>
      </c>
      <c r="P20" s="43">
        <v>2162</v>
      </c>
      <c r="Q20" s="44">
        <v>510889551.23000056</v>
      </c>
      <c r="R20" s="17">
        <v>236304.14025439433</v>
      </c>
      <c r="S20" s="27">
        <v>7.8841805849318072E-3</v>
      </c>
      <c r="T20" s="27">
        <v>6.6227774799670815E-3</v>
      </c>
      <c r="V20" s="47" t="s">
        <v>35</v>
      </c>
      <c r="W20" s="40">
        <v>20578</v>
      </c>
      <c r="X20" s="41">
        <v>5139912117.4300051</v>
      </c>
      <c r="Y20" s="29">
        <v>249777.04915103535</v>
      </c>
      <c r="Z20" s="33">
        <v>7.5041937130770911E-2</v>
      </c>
      <c r="AA20" s="33">
        <v>6.6629850108248886E-2</v>
      </c>
    </row>
    <row r="21" spans="8:34" x14ac:dyDescent="0.25">
      <c r="H21" s="47" t="s">
        <v>11</v>
      </c>
      <c r="I21" s="38">
        <v>16640</v>
      </c>
      <c r="J21" s="39">
        <v>4889857682.930006</v>
      </c>
      <c r="K21" s="29">
        <v>293861.63959915901</v>
      </c>
      <c r="L21" s="33">
        <v>6.0681204872000585E-2</v>
      </c>
      <c r="M21" s="33">
        <v>6.3388337586441704E-2</v>
      </c>
      <c r="O21" s="45" t="s">
        <v>88</v>
      </c>
      <c r="P21" s="43">
        <v>898</v>
      </c>
      <c r="Q21" s="44">
        <v>192055454.87</v>
      </c>
      <c r="R21" s="17">
        <v>213870.21700445435</v>
      </c>
      <c r="S21" s="27">
        <v>3.2747429071548393E-3</v>
      </c>
      <c r="T21" s="27">
        <v>2.4896585540956722E-3</v>
      </c>
      <c r="V21" s="47" t="s">
        <v>36</v>
      </c>
      <c r="W21" s="40">
        <v>13938</v>
      </c>
      <c r="X21" s="41">
        <v>3178972310.2499986</v>
      </c>
      <c r="Y21" s="29">
        <v>228079.51716530338</v>
      </c>
      <c r="Z21" s="33">
        <v>5.0827802494347603E-2</v>
      </c>
      <c r="AA21" s="33">
        <v>4.1209741273969466E-2</v>
      </c>
    </row>
    <row r="22" spans="8:34" x14ac:dyDescent="0.25">
      <c r="H22" s="47" t="s">
        <v>12</v>
      </c>
      <c r="I22" s="38">
        <v>19577</v>
      </c>
      <c r="J22" s="39">
        <v>5970564221.7599821</v>
      </c>
      <c r="K22" s="29">
        <v>304978.50650048436</v>
      </c>
      <c r="L22" s="33">
        <v>7.1391583400189626E-2</v>
      </c>
      <c r="M22" s="33">
        <v>7.7397782310031638E-2</v>
      </c>
      <c r="O22" s="45" t="s">
        <v>89</v>
      </c>
      <c r="P22" s="43">
        <v>1319</v>
      </c>
      <c r="Q22" s="44">
        <v>305941375.13999993</v>
      </c>
      <c r="R22" s="17">
        <v>231949.48835481421</v>
      </c>
      <c r="S22" s="27">
        <v>4.8100065640726422E-3</v>
      </c>
      <c r="T22" s="27">
        <v>3.9659876476024715E-3</v>
      </c>
      <c r="V22" s="47" t="s">
        <v>37</v>
      </c>
      <c r="W22" s="40">
        <v>6294</v>
      </c>
      <c r="X22" s="41">
        <v>1395673587.6000047</v>
      </c>
      <c r="Y22" s="29">
        <v>221746.67740705507</v>
      </c>
      <c r="Z22" s="33">
        <v>2.2952374006272334E-2</v>
      </c>
      <c r="AA22" s="33">
        <v>1.8092434231799227E-2</v>
      </c>
    </row>
    <row r="23" spans="8:34" x14ac:dyDescent="0.25">
      <c r="H23" s="47" t="s">
        <v>13</v>
      </c>
      <c r="I23" s="38">
        <v>21942</v>
      </c>
      <c r="J23" s="39">
        <v>6837026748.27001</v>
      </c>
      <c r="K23" s="29">
        <v>311595.42194284976</v>
      </c>
      <c r="L23" s="33">
        <v>8.0016045510903661E-2</v>
      </c>
      <c r="M23" s="33">
        <v>8.8629933161405411E-2</v>
      </c>
      <c r="O23" s="45" t="s">
        <v>90</v>
      </c>
      <c r="P23" s="43">
        <v>1341</v>
      </c>
      <c r="Q23" s="44">
        <v>307936249.83999997</v>
      </c>
      <c r="R23" s="17">
        <v>229631.8045041014</v>
      </c>
      <c r="S23" s="27">
        <v>4.8902341185909125E-3</v>
      </c>
      <c r="T23" s="27">
        <v>3.9918476621725648E-3</v>
      </c>
      <c r="V23" s="47" t="s">
        <v>38</v>
      </c>
      <c r="W23" s="40">
        <v>6823</v>
      </c>
      <c r="X23" s="41">
        <v>1474272640.5999987</v>
      </c>
      <c r="Y23" s="29">
        <v>216073.96168840668</v>
      </c>
      <c r="Z23" s="33">
        <v>2.4881482021734375E-2</v>
      </c>
      <c r="AA23" s="33">
        <v>1.9111331637122662E-2</v>
      </c>
    </row>
    <row r="24" spans="8:34" x14ac:dyDescent="0.25">
      <c r="H24" s="47" t="s">
        <v>14</v>
      </c>
      <c r="I24" s="38">
        <v>58872</v>
      </c>
      <c r="J24" s="39">
        <v>20813417892.649944</v>
      </c>
      <c r="K24" s="29">
        <v>353536.78986020427</v>
      </c>
      <c r="L24" s="33">
        <v>0.21468893589089053</v>
      </c>
      <c r="M24" s="33">
        <v>0.26980907119497977</v>
      </c>
      <c r="O24" s="45" t="s">
        <v>91</v>
      </c>
      <c r="P24" s="43">
        <v>133</v>
      </c>
      <c r="Q24" s="44">
        <v>31497596.279999994</v>
      </c>
      <c r="R24" s="17">
        <v>236824.03218045109</v>
      </c>
      <c r="S24" s="27">
        <v>4.8501203413317773E-4</v>
      </c>
      <c r="T24" s="27">
        <v>4.0831050628077381E-4</v>
      </c>
      <c r="V24" s="47" t="s">
        <v>19</v>
      </c>
      <c r="W24" s="40">
        <v>274220</v>
      </c>
      <c r="X24" s="41">
        <v>77141282909.68013</v>
      </c>
      <c r="Y24" s="29">
        <v>281311.65819298424</v>
      </c>
      <c r="Z24" s="33">
        <v>1</v>
      </c>
      <c r="AA24" s="33">
        <v>1.0000000000000007</v>
      </c>
    </row>
    <row r="25" spans="8:34" x14ac:dyDescent="0.25">
      <c r="H25" s="47" t="s">
        <v>15</v>
      </c>
      <c r="I25" s="38">
        <v>15936</v>
      </c>
      <c r="J25" s="39">
        <v>5005539895.9200268</v>
      </c>
      <c r="K25" s="29">
        <v>314102.65411144745</v>
      </c>
      <c r="L25" s="33">
        <v>5.8113923127415944E-2</v>
      </c>
      <c r="M25" s="33">
        <v>6.4887952431134724E-2</v>
      </c>
      <c r="O25" s="45" t="s">
        <v>92</v>
      </c>
      <c r="P25" s="43">
        <v>418</v>
      </c>
      <c r="Q25" s="44">
        <v>91405921.930000052</v>
      </c>
      <c r="R25" s="17">
        <v>218674.45437799057</v>
      </c>
      <c r="S25" s="27">
        <v>1.5243235358471301E-3</v>
      </c>
      <c r="T25" s="27">
        <v>1.1849157608257723E-3</v>
      </c>
    </row>
    <row r="26" spans="8:34" x14ac:dyDescent="0.25">
      <c r="H26" s="47" t="s">
        <v>16</v>
      </c>
      <c r="I26" s="38">
        <v>13727</v>
      </c>
      <c r="J26" s="39">
        <v>4188598631.9399943</v>
      </c>
      <c r="K26" s="29">
        <v>305135.76396444923</v>
      </c>
      <c r="L26" s="33">
        <v>5.0058347312376926E-2</v>
      </c>
      <c r="M26" s="33">
        <v>5.4297756972024484E-2</v>
      </c>
      <c r="O26" s="45" t="s">
        <v>93</v>
      </c>
      <c r="P26" s="43">
        <v>152</v>
      </c>
      <c r="Q26" s="44">
        <v>32789070.310000006</v>
      </c>
      <c r="R26" s="17">
        <v>215717.56782894742</v>
      </c>
      <c r="S26" s="27">
        <v>5.5429946758077451E-4</v>
      </c>
      <c r="T26" s="27">
        <v>4.2505217794200503E-4</v>
      </c>
    </row>
    <row r="27" spans="8:34" x14ac:dyDescent="0.25">
      <c r="H27" s="47" t="s">
        <v>17</v>
      </c>
      <c r="I27" s="38">
        <v>9295</v>
      </c>
      <c r="J27" s="39">
        <v>2761826172.4799976</v>
      </c>
      <c r="K27" s="29">
        <v>297130.30365572864</v>
      </c>
      <c r="L27" s="33">
        <v>3.3896141783969075E-2</v>
      </c>
      <c r="M27" s="33">
        <v>3.5802180989310851E-2</v>
      </c>
      <c r="O27" s="45" t="s">
        <v>94</v>
      </c>
      <c r="P27" s="43">
        <v>25</v>
      </c>
      <c r="Q27" s="44">
        <v>5596227.0599999996</v>
      </c>
      <c r="R27" s="17">
        <v>223849.08239999998</v>
      </c>
      <c r="S27" s="27">
        <v>9.116767558894319E-5</v>
      </c>
      <c r="T27" s="27">
        <v>7.2545164520432628E-5</v>
      </c>
    </row>
    <row r="28" spans="8:34" x14ac:dyDescent="0.25">
      <c r="H28" s="47" t="s">
        <v>19</v>
      </c>
      <c r="I28" s="38">
        <v>274220</v>
      </c>
      <c r="J28" s="39">
        <v>77141282909.68013</v>
      </c>
      <c r="K28" s="29">
        <v>281311.65819298424</v>
      </c>
      <c r="L28" s="33">
        <v>1</v>
      </c>
      <c r="M28" s="33">
        <v>1.0000000000000009</v>
      </c>
      <c r="O28" s="45" t="s">
        <v>95</v>
      </c>
      <c r="P28" s="43">
        <v>20</v>
      </c>
      <c r="Q28" s="44">
        <v>4120161.55</v>
      </c>
      <c r="R28" s="17">
        <v>206008.07749999998</v>
      </c>
      <c r="S28" s="27">
        <v>7.2934140471154541E-5</v>
      </c>
      <c r="T28" s="27">
        <v>5.3410591509400033E-5</v>
      </c>
    </row>
    <row r="29" spans="8:34" x14ac:dyDescent="0.25">
      <c r="O29" s="45" t="s">
        <v>19</v>
      </c>
      <c r="P29" s="43">
        <v>274220</v>
      </c>
      <c r="Q29" s="44">
        <v>77141282909.68013</v>
      </c>
      <c r="R29" s="17">
        <v>281311.65819298424</v>
      </c>
      <c r="S29" s="27">
        <v>1</v>
      </c>
      <c r="T29" s="27">
        <v>0.999999999999997</v>
      </c>
    </row>
  </sheetData>
  <pageMargins left="0.7" right="0.7" top="0.75" bottom="0.75" header="0.3" footer="0.3"/>
  <pageSetup paperSize="9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1"/>
  <sheetViews>
    <sheetView zoomScaleNormal="100" workbookViewId="0">
      <selection activeCell="D97" sqref="D97"/>
    </sheetView>
  </sheetViews>
  <sheetFormatPr defaultRowHeight="12.75" x14ac:dyDescent="0.2"/>
  <cols>
    <col min="1" max="1" width="41.140625" style="9" bestFit="1" customWidth="1"/>
    <col min="2" max="2" width="15.85546875" style="9" customWidth="1"/>
    <col min="3" max="3" width="20.7109375" style="9" customWidth="1"/>
    <col min="4" max="4" width="29.28515625" style="17" customWidth="1"/>
    <col min="5" max="5" width="30.85546875" style="9" customWidth="1"/>
    <col min="6" max="6" width="31.5703125" style="9" customWidth="1"/>
    <col min="7" max="7" width="12.85546875" style="9" customWidth="1"/>
    <col min="8" max="8" width="29.5703125" style="9" customWidth="1"/>
    <col min="9" max="9" width="22.28515625" style="9" customWidth="1"/>
    <col min="10" max="10" width="27.28515625" style="9" customWidth="1"/>
    <col min="11" max="11" width="35.5703125" style="9" customWidth="1"/>
    <col min="12" max="12" width="37.42578125" style="9" customWidth="1"/>
    <col min="13" max="13" width="35.140625" style="9" customWidth="1"/>
    <col min="14" max="14" width="9.140625" style="9"/>
    <col min="15" max="15" width="32.140625" style="9" customWidth="1"/>
    <col min="16" max="16" width="15" style="9" customWidth="1"/>
    <col min="17" max="17" width="26.7109375" style="9" customWidth="1"/>
    <col min="18" max="18" width="33.42578125" style="9" customWidth="1"/>
    <col min="19" max="19" width="37.42578125" style="9" customWidth="1"/>
    <col min="20" max="20" width="36.7109375" style="9" customWidth="1"/>
    <col min="21" max="21" width="9.140625" style="9"/>
    <col min="22" max="22" width="30.5703125" style="9" customWidth="1"/>
    <col min="23" max="23" width="18.5703125" style="9" customWidth="1"/>
    <col min="24" max="24" width="32" style="9" customWidth="1"/>
    <col min="25" max="25" width="41" style="9" customWidth="1"/>
    <col min="26" max="26" width="39.42578125" style="9" customWidth="1"/>
    <col min="27" max="27" width="37.7109375" style="9" customWidth="1"/>
    <col min="28" max="28" width="13.5703125" style="9" customWidth="1"/>
    <col min="29" max="29" width="34.42578125" style="9" customWidth="1"/>
    <col min="30" max="30" width="17.7109375" style="9" customWidth="1"/>
    <col min="31" max="31" width="28.7109375" style="9" customWidth="1"/>
    <col min="32" max="32" width="40.42578125" style="9" customWidth="1"/>
    <col min="33" max="33" width="48.7109375" style="9" customWidth="1"/>
    <col min="34" max="34" width="48.85546875" style="9" customWidth="1"/>
    <col min="35" max="35" width="8.5703125" style="9" customWidth="1"/>
    <col min="36" max="36" width="27.7109375" style="9" customWidth="1"/>
    <col min="37" max="37" width="23.5703125" style="9" customWidth="1"/>
    <col min="38" max="38" width="25.7109375" style="9" customWidth="1"/>
    <col min="39" max="39" width="33.5703125" style="9" customWidth="1"/>
    <col min="40" max="40" width="36.140625" style="9" customWidth="1"/>
    <col min="41" max="41" width="34" style="9" customWidth="1"/>
    <col min="42" max="42" width="9.140625" style="9"/>
    <col min="43" max="43" width="27" style="9" customWidth="1"/>
    <col min="44" max="45" width="26.140625" style="9" customWidth="1"/>
    <col min="46" max="46" width="35.28515625" style="9" customWidth="1"/>
    <col min="47" max="47" width="36.140625" style="9" customWidth="1"/>
    <col min="48" max="48" width="34" style="9" customWidth="1"/>
    <col min="49" max="49" width="10.140625" style="9" customWidth="1"/>
    <col min="50" max="51" width="22.85546875" style="9" customWidth="1"/>
    <col min="52" max="52" width="24.5703125" style="9" customWidth="1"/>
    <col min="53" max="53" width="32.42578125" style="9" customWidth="1"/>
    <col min="54" max="54" width="38.7109375" style="9" customWidth="1"/>
    <col min="55" max="55" width="34.28515625" style="9" customWidth="1"/>
    <col min="56" max="56" width="9.140625" style="9"/>
    <col min="57" max="57" width="21.28515625" style="9" customWidth="1"/>
    <col min="58" max="58" width="22.7109375" style="9" customWidth="1"/>
    <col min="59" max="59" width="27.140625" style="9" customWidth="1"/>
    <col min="60" max="60" width="34.7109375" style="9" customWidth="1"/>
    <col min="61" max="61" width="37.42578125" style="9" customWidth="1"/>
    <col min="62" max="62" width="38.28515625" style="9" customWidth="1"/>
    <col min="63" max="63" width="9.140625" style="9"/>
    <col min="64" max="64" width="44.5703125" style="9" customWidth="1"/>
    <col min="65" max="65" width="22.5703125" style="9" customWidth="1"/>
    <col min="66" max="66" width="26.5703125" style="9" customWidth="1"/>
    <col min="67" max="67" width="38.42578125" style="9" customWidth="1"/>
    <col min="68" max="68" width="37.28515625" style="9" customWidth="1"/>
    <col min="69" max="69" width="37" style="9" customWidth="1"/>
    <col min="70" max="70" width="9.140625" style="9"/>
    <col min="71" max="72" width="27.85546875" style="9" customWidth="1"/>
    <col min="73" max="73" width="29.5703125" style="9" customWidth="1"/>
    <col min="74" max="74" width="38" style="9" customWidth="1"/>
    <col min="75" max="75" width="34.85546875" style="9" customWidth="1"/>
    <col min="76" max="76" width="38" style="9" customWidth="1"/>
    <col min="77" max="77" width="9.140625" style="9"/>
    <col min="78" max="78" width="40" style="9" customWidth="1"/>
    <col min="79" max="79" width="22.85546875" style="9" customWidth="1"/>
    <col min="80" max="80" width="29.140625" style="9" customWidth="1"/>
    <col min="81" max="81" width="38.42578125" style="9" customWidth="1"/>
    <col min="82" max="82" width="40" style="9" customWidth="1"/>
    <col min="83" max="83" width="42" style="9" customWidth="1"/>
    <col min="84" max="16384" width="9.140625" style="9"/>
  </cols>
  <sheetData>
    <row r="1" spans="1:6" x14ac:dyDescent="0.2">
      <c r="A1" s="28" t="s">
        <v>43</v>
      </c>
      <c r="B1" s="23"/>
      <c r="C1" s="24"/>
      <c r="D1" s="25"/>
      <c r="E1" s="24"/>
      <c r="F1" s="24"/>
    </row>
    <row r="2" spans="1:6" x14ac:dyDescent="0.2">
      <c r="A2" s="37" t="s">
        <v>257</v>
      </c>
      <c r="B2" s="36" t="s" vm="6">
        <v>249</v>
      </c>
      <c r="C2" s="24"/>
      <c r="D2" s="25"/>
      <c r="E2" s="24"/>
      <c r="F2" s="24"/>
    </row>
    <row r="3" spans="1:6" x14ac:dyDescent="0.2">
      <c r="A3" s="37" t="s">
        <v>167</v>
      </c>
      <c r="B3" s="38" t="s" vm="5">
        <v>217</v>
      </c>
    </row>
    <row r="4" spans="1:6" x14ac:dyDescent="0.2">
      <c r="A4" s="37" t="s">
        <v>168</v>
      </c>
      <c r="B4" s="38" t="s" vm="1">
        <v>163</v>
      </c>
    </row>
    <row r="5" spans="1:6" x14ac:dyDescent="0.2">
      <c r="A5" s="37" t="s">
        <v>128</v>
      </c>
      <c r="B5" s="36" t="s" vm="2">
        <v>127</v>
      </c>
      <c r="D5" s="9"/>
    </row>
    <row r="7" spans="1:6" x14ac:dyDescent="0.2">
      <c r="A7" s="36"/>
      <c r="B7" s="49" t="s">
        <v>20</v>
      </c>
      <c r="C7" s="41"/>
      <c r="D7" s="41"/>
      <c r="E7" s="41"/>
      <c r="F7" s="41"/>
    </row>
    <row r="8" spans="1:6" x14ac:dyDescent="0.2">
      <c r="A8" s="35" t="s">
        <v>219</v>
      </c>
      <c r="B8" s="40" t="s">
        <v>113</v>
      </c>
      <c r="C8" s="47" t="s">
        <v>21</v>
      </c>
      <c r="D8" s="41" t="s">
        <v>145</v>
      </c>
      <c r="E8" s="47" t="s">
        <v>146</v>
      </c>
      <c r="F8" s="47" t="s">
        <v>147</v>
      </c>
    </row>
    <row r="9" spans="1:6" x14ac:dyDescent="0.2">
      <c r="A9" s="47" t="s">
        <v>41</v>
      </c>
      <c r="B9" s="40">
        <v>172928</v>
      </c>
      <c r="C9" s="41">
        <v>53885076655.190308</v>
      </c>
      <c r="D9" s="29">
        <v>311604.11648310459</v>
      </c>
      <c r="E9" s="33">
        <v>0.63061775216979066</v>
      </c>
      <c r="F9" s="33">
        <v>0.69852450753613882</v>
      </c>
    </row>
    <row r="10" spans="1:6" x14ac:dyDescent="0.2">
      <c r="A10" s="47" t="s">
        <v>42</v>
      </c>
      <c r="B10" s="40">
        <v>101292</v>
      </c>
      <c r="C10" s="41">
        <v>23256206254.489902</v>
      </c>
      <c r="D10" s="29">
        <v>229595.68627818488</v>
      </c>
      <c r="E10" s="33">
        <v>0.36938224783020934</v>
      </c>
      <c r="F10" s="33">
        <v>0.30147549246386163</v>
      </c>
    </row>
    <row r="11" spans="1:6" x14ac:dyDescent="0.2">
      <c r="A11" s="47" t="s">
        <v>19</v>
      </c>
      <c r="B11" s="40">
        <v>274220</v>
      </c>
      <c r="C11" s="41">
        <v>77141282909.68013</v>
      </c>
      <c r="D11" s="29">
        <v>281311.65819298424</v>
      </c>
      <c r="E11" s="33">
        <v>1</v>
      </c>
      <c r="F11" s="33">
        <v>0.99999999999999944</v>
      </c>
    </row>
    <row r="12" spans="1:6" ht="15" x14ac:dyDescent="0.25">
      <c r="A12"/>
      <c r="B12"/>
      <c r="C12"/>
      <c r="D12"/>
      <c r="E12"/>
      <c r="F12"/>
    </row>
    <row r="13" spans="1:6" ht="15" x14ac:dyDescent="0.25">
      <c r="A13"/>
      <c r="B13"/>
      <c r="C13"/>
      <c r="D13"/>
      <c r="E13"/>
      <c r="F13"/>
    </row>
    <row r="14" spans="1:6" x14ac:dyDescent="0.2">
      <c r="D14" s="9"/>
    </row>
    <row r="15" spans="1:6" x14ac:dyDescent="0.2">
      <c r="A15" s="28" t="s">
        <v>72</v>
      </c>
      <c r="B15" s="23"/>
      <c r="C15" s="24"/>
      <c r="D15" s="25"/>
      <c r="E15" s="24"/>
      <c r="F15" s="24"/>
    </row>
    <row r="16" spans="1:6" x14ac:dyDescent="0.2">
      <c r="A16" s="37" t="s">
        <v>257</v>
      </c>
      <c r="B16" s="36" t="s" vm="6">
        <v>249</v>
      </c>
      <c r="C16" s="24"/>
      <c r="D16" s="25"/>
      <c r="E16" s="24"/>
      <c r="F16" s="24"/>
    </row>
    <row r="17" spans="1:81" x14ac:dyDescent="0.2">
      <c r="A17" s="37" t="s">
        <v>167</v>
      </c>
      <c r="B17" s="38" t="s" vm="4">
        <v>217</v>
      </c>
      <c r="D17" s="9"/>
    </row>
    <row r="18" spans="1:81" x14ac:dyDescent="0.2">
      <c r="A18" s="37" t="s">
        <v>168</v>
      </c>
      <c r="B18" s="38" t="s" vm="1">
        <v>163</v>
      </c>
    </row>
    <row r="19" spans="1:81" x14ac:dyDescent="0.2">
      <c r="A19" s="37" t="s">
        <v>128</v>
      </c>
      <c r="B19" s="36" t="s" vm="2">
        <v>127</v>
      </c>
    </row>
    <row r="21" spans="1:81" x14ac:dyDescent="0.2">
      <c r="A21" s="36"/>
      <c r="B21" s="49" t="s">
        <v>20</v>
      </c>
      <c r="C21" s="41"/>
      <c r="D21" s="41"/>
      <c r="E21" s="41"/>
      <c r="F21" s="41"/>
    </row>
    <row r="22" spans="1:81" x14ac:dyDescent="0.2">
      <c r="A22" s="35" t="s">
        <v>218</v>
      </c>
      <c r="B22" s="40" t="s">
        <v>113</v>
      </c>
      <c r="C22" s="47" t="s">
        <v>21</v>
      </c>
      <c r="D22" s="41" t="s">
        <v>145</v>
      </c>
      <c r="E22" s="47" t="s">
        <v>146</v>
      </c>
      <c r="F22" s="47" t="s">
        <v>147</v>
      </c>
    </row>
    <row r="23" spans="1:81" x14ac:dyDescent="0.2">
      <c r="A23" s="47" t="s">
        <v>73</v>
      </c>
      <c r="B23" s="40">
        <v>25287</v>
      </c>
      <c r="C23" s="41">
        <v>6677768956.6200132</v>
      </c>
      <c r="D23" s="29">
        <v>264079.12985407573</v>
      </c>
      <c r="E23" s="33">
        <v>9.2214280504704246E-2</v>
      </c>
      <c r="F23" s="33">
        <v>8.6565438177099135E-2</v>
      </c>
    </row>
    <row r="24" spans="1:81" x14ac:dyDescent="0.2">
      <c r="A24" s="47" t="s">
        <v>74</v>
      </c>
      <c r="B24" s="40">
        <v>248933</v>
      </c>
      <c r="C24" s="41">
        <v>70463513953.059753</v>
      </c>
      <c r="D24" s="29">
        <v>283062.16513302678</v>
      </c>
      <c r="E24" s="33">
        <v>0.90778571949529574</v>
      </c>
      <c r="F24" s="33">
        <v>0.91343456182289851</v>
      </c>
    </row>
    <row r="25" spans="1:81" x14ac:dyDescent="0.2">
      <c r="A25" s="47" t="s">
        <v>19</v>
      </c>
      <c r="B25" s="40">
        <v>274220</v>
      </c>
      <c r="C25" s="41">
        <v>77141282909.68013</v>
      </c>
      <c r="D25" s="29">
        <v>281311.65819298424</v>
      </c>
      <c r="E25" s="33">
        <v>1</v>
      </c>
      <c r="F25" s="33">
        <v>1.0000000000000024</v>
      </c>
    </row>
    <row r="29" spans="1:81" x14ac:dyDescent="0.2">
      <c r="J29" s="17"/>
      <c r="K29" s="17"/>
      <c r="L29" s="27"/>
      <c r="M29" s="27"/>
      <c r="Q29" s="17"/>
      <c r="R29" s="17"/>
      <c r="S29" s="27"/>
      <c r="T29" s="27"/>
      <c r="Y29" s="17"/>
      <c r="AE29" s="17"/>
      <c r="AF29" s="17"/>
      <c r="AG29" s="27"/>
      <c r="AH29" s="27"/>
    </row>
    <row r="30" spans="1:81" x14ac:dyDescent="0.2">
      <c r="A30" s="28" t="s">
        <v>251</v>
      </c>
      <c r="B30" s="23"/>
      <c r="C30" s="24"/>
      <c r="D30" s="25"/>
      <c r="E30" s="24"/>
      <c r="F30" s="24"/>
      <c r="J30" s="17"/>
      <c r="K30" s="17"/>
      <c r="L30" s="27"/>
      <c r="M30" s="27"/>
      <c r="R30" s="17"/>
      <c r="Y30" s="17"/>
      <c r="AE30" s="17"/>
      <c r="AF30" s="17"/>
      <c r="AG30" s="27"/>
      <c r="AH30" s="27"/>
      <c r="AM30" s="17"/>
      <c r="AT30" s="17"/>
      <c r="AZ30" s="17"/>
      <c r="BA30" s="17"/>
      <c r="BB30" s="27"/>
      <c r="BC30" s="27"/>
      <c r="BG30" s="17"/>
      <c r="BH30" s="17"/>
      <c r="BI30" s="27"/>
      <c r="BJ30" s="27"/>
      <c r="BO30" s="17"/>
      <c r="BU30" s="17"/>
      <c r="BV30" s="17"/>
      <c r="BW30" s="27"/>
      <c r="BX30" s="27"/>
      <c r="CC30" s="17"/>
    </row>
    <row r="31" spans="1:81" x14ac:dyDescent="0.2">
      <c r="A31" s="37" t="s">
        <v>257</v>
      </c>
      <c r="B31" s="36" t="s" vm="6">
        <v>249</v>
      </c>
      <c r="C31" s="24"/>
      <c r="D31" s="25"/>
      <c r="E31" s="24"/>
      <c r="F31" s="24"/>
      <c r="J31" s="17"/>
      <c r="K31" s="17"/>
      <c r="L31" s="27"/>
      <c r="M31" s="27"/>
      <c r="R31" s="17"/>
      <c r="Y31" s="17"/>
      <c r="AE31" s="17"/>
      <c r="AF31" s="17"/>
      <c r="AG31" s="27"/>
      <c r="AH31" s="27"/>
      <c r="AM31" s="17"/>
      <c r="AT31" s="17"/>
      <c r="AZ31" s="17"/>
      <c r="BA31" s="17"/>
      <c r="BB31" s="27"/>
      <c r="BC31" s="27"/>
      <c r="BG31" s="17"/>
      <c r="BH31" s="17"/>
      <c r="BI31" s="27"/>
      <c r="BJ31" s="27"/>
      <c r="BO31" s="17"/>
      <c r="BU31" s="17"/>
      <c r="BV31" s="17"/>
      <c r="BW31" s="27"/>
      <c r="BX31" s="27"/>
      <c r="CC31" s="17"/>
    </row>
    <row r="32" spans="1:81" x14ac:dyDescent="0.2">
      <c r="A32" s="37" t="s">
        <v>167</v>
      </c>
      <c r="B32" s="38" t="s" vm="4">
        <v>217</v>
      </c>
      <c r="D32" s="9"/>
      <c r="AM32" s="17"/>
      <c r="AT32" s="17"/>
      <c r="AZ32" s="17"/>
      <c r="BA32" s="17"/>
      <c r="BB32" s="27"/>
      <c r="BC32" s="27"/>
      <c r="BG32" s="17"/>
      <c r="BH32" s="17"/>
      <c r="BI32" s="27"/>
      <c r="BJ32" s="27"/>
      <c r="BO32" s="17"/>
      <c r="BV32" s="17"/>
      <c r="CC32" s="17"/>
    </row>
    <row r="33" spans="1:81" x14ac:dyDescent="0.2">
      <c r="A33" s="37" t="s">
        <v>168</v>
      </c>
      <c r="B33" s="38" t="s" vm="1">
        <v>163</v>
      </c>
      <c r="D33" s="9"/>
      <c r="AR33" s="21"/>
      <c r="AT33" s="17"/>
    </row>
    <row r="34" spans="1:81" x14ac:dyDescent="0.2">
      <c r="A34" s="37" t="s">
        <v>128</v>
      </c>
      <c r="B34" s="36" t="s" vm="2">
        <v>127</v>
      </c>
    </row>
    <row r="36" spans="1:81" x14ac:dyDescent="0.2">
      <c r="A36" s="36"/>
      <c r="B36" s="49" t="s">
        <v>20</v>
      </c>
      <c r="C36" s="41"/>
      <c r="D36" s="41"/>
      <c r="E36" s="41"/>
      <c r="F36" s="41"/>
    </row>
    <row r="37" spans="1:81" x14ac:dyDescent="0.2">
      <c r="A37" s="35" t="s">
        <v>156</v>
      </c>
      <c r="B37" s="40" t="s">
        <v>113</v>
      </c>
      <c r="C37" s="47" t="s">
        <v>21</v>
      </c>
      <c r="D37" s="41" t="s">
        <v>145</v>
      </c>
      <c r="E37" s="47" t="s">
        <v>146</v>
      </c>
      <c r="F37" s="47" t="s">
        <v>147</v>
      </c>
    </row>
    <row r="38" spans="1:81" x14ac:dyDescent="0.2">
      <c r="A38" s="47" t="s">
        <v>123</v>
      </c>
      <c r="B38" s="40">
        <v>90357</v>
      </c>
      <c r="C38" s="41">
        <v>28234420251.230053</v>
      </c>
      <c r="D38" s="29">
        <v>312476.2912804769</v>
      </c>
      <c r="E38" s="33">
        <v>0.32950550652760557</v>
      </c>
      <c r="F38" s="33">
        <v>0.36600921304728545</v>
      </c>
    </row>
    <row r="39" spans="1:81" x14ac:dyDescent="0.2">
      <c r="A39" s="47" t="s">
        <v>124</v>
      </c>
      <c r="B39" s="40">
        <v>177941</v>
      </c>
      <c r="C39" s="41">
        <v>47253546471.090179</v>
      </c>
      <c r="D39" s="29">
        <v>265557.38402667275</v>
      </c>
      <c r="E39" s="33">
        <v>0.6488986944788856</v>
      </c>
      <c r="F39" s="33">
        <v>0.61255847308653599</v>
      </c>
    </row>
    <row r="40" spans="1:81" x14ac:dyDescent="0.2">
      <c r="A40" s="47" t="s">
        <v>125</v>
      </c>
      <c r="B40" s="40">
        <v>4239</v>
      </c>
      <c r="C40" s="41">
        <v>1291509393.4600008</v>
      </c>
      <c r="D40" s="29">
        <v>304673.12891247956</v>
      </c>
      <c r="E40" s="33">
        <v>1.5458391072861207E-2</v>
      </c>
      <c r="F40" s="33">
        <v>1.6742130085808229E-2</v>
      </c>
    </row>
    <row r="41" spans="1:81" x14ac:dyDescent="0.2">
      <c r="A41" s="47" t="s">
        <v>126</v>
      </c>
      <c r="B41" s="40">
        <v>1683</v>
      </c>
      <c r="C41" s="41">
        <v>361806793.89999992</v>
      </c>
      <c r="D41" s="29">
        <v>214977.29881164583</v>
      </c>
      <c r="E41" s="33">
        <v>6.1374079206476554E-3</v>
      </c>
      <c r="F41" s="33">
        <v>4.6901837803710947E-3</v>
      </c>
    </row>
    <row r="42" spans="1:81" x14ac:dyDescent="0.2">
      <c r="A42" s="47" t="s">
        <v>19</v>
      </c>
      <c r="B42" s="40">
        <v>274220</v>
      </c>
      <c r="C42" s="41">
        <v>77141282909.68013</v>
      </c>
      <c r="D42" s="29">
        <v>281311.65819298424</v>
      </c>
      <c r="E42" s="33">
        <v>1</v>
      </c>
      <c r="F42" s="33">
        <v>0.99999999999999944</v>
      </c>
    </row>
    <row r="43" spans="1:81" x14ac:dyDescent="0.2">
      <c r="A43" s="30"/>
      <c r="B43" s="31"/>
      <c r="C43" s="32"/>
      <c r="D43" s="29"/>
      <c r="E43" s="33"/>
      <c r="F43" s="33"/>
    </row>
    <row r="44" spans="1:81" x14ac:dyDescent="0.2">
      <c r="A44" s="30"/>
      <c r="B44" s="31"/>
      <c r="C44" s="32"/>
      <c r="D44" s="29"/>
      <c r="E44" s="33"/>
      <c r="F44" s="33"/>
    </row>
    <row r="45" spans="1:81" x14ac:dyDescent="0.2">
      <c r="A45" s="30"/>
      <c r="B45" s="31"/>
      <c r="C45" s="32"/>
      <c r="D45" s="29"/>
      <c r="E45" s="33"/>
      <c r="F45" s="33"/>
    </row>
    <row r="46" spans="1:81" x14ac:dyDescent="0.2">
      <c r="A46" s="30"/>
      <c r="B46" s="31"/>
      <c r="C46" s="32"/>
      <c r="D46" s="29"/>
      <c r="E46" s="33"/>
      <c r="F46" s="33"/>
    </row>
    <row r="47" spans="1:81" x14ac:dyDescent="0.2">
      <c r="A47" s="28" t="s">
        <v>250</v>
      </c>
      <c r="B47" s="23"/>
      <c r="C47" s="24"/>
      <c r="D47" s="25"/>
      <c r="E47" s="24"/>
      <c r="F47" s="24"/>
      <c r="J47" s="17"/>
      <c r="K47" s="17"/>
      <c r="L47" s="27"/>
      <c r="M47" s="27"/>
      <c r="R47" s="17"/>
      <c r="Y47" s="17"/>
      <c r="AE47" s="17"/>
      <c r="AF47" s="17"/>
      <c r="AG47" s="27"/>
      <c r="AH47" s="27"/>
      <c r="AM47" s="17"/>
      <c r="AT47" s="17"/>
      <c r="AZ47" s="17"/>
      <c r="BA47" s="17"/>
      <c r="BB47" s="27"/>
      <c r="BC47" s="27"/>
      <c r="BG47" s="17"/>
      <c r="BH47" s="17"/>
      <c r="BI47" s="27"/>
      <c r="BJ47" s="27"/>
      <c r="BO47" s="17"/>
      <c r="BU47" s="17"/>
      <c r="BV47" s="17"/>
      <c r="BW47" s="27"/>
      <c r="BX47" s="27"/>
      <c r="CC47" s="17"/>
    </row>
    <row r="48" spans="1:81" ht="15" x14ac:dyDescent="0.25">
      <c r="A48" s="19" t="s">
        <v>257</v>
      </c>
      <c r="B48" s="9" t="s" vm="6">
        <v>249</v>
      </c>
      <c r="C48"/>
      <c r="D48"/>
      <c r="E48"/>
      <c r="F48"/>
    </row>
    <row r="49" spans="1:81" ht="14.25" customHeight="1" x14ac:dyDescent="0.25">
      <c r="A49" s="19" t="s">
        <v>167</v>
      </c>
      <c r="B49" s="9" t="s" vm="5">
        <v>217</v>
      </c>
      <c r="C49" s="4"/>
      <c r="D49" s="4"/>
      <c r="E49" s="4"/>
      <c r="F49" s="4"/>
    </row>
    <row r="50" spans="1:81" ht="14.25" customHeight="1" x14ac:dyDescent="0.25">
      <c r="A50" s="19" t="s">
        <v>129</v>
      </c>
      <c r="B50" s="9" t="s" vm="1">
        <v>163</v>
      </c>
      <c r="C50" s="4"/>
      <c r="D50" s="4"/>
      <c r="E50" s="4"/>
      <c r="F50" s="4"/>
    </row>
    <row r="51" spans="1:81" ht="14.25" customHeight="1" x14ac:dyDescent="0.25">
      <c r="A51" s="19" t="s">
        <v>128</v>
      </c>
      <c r="B51" s="9" t="s" vm="2">
        <v>127</v>
      </c>
      <c r="C51" s="4"/>
      <c r="D51" s="4"/>
      <c r="E51" s="4"/>
      <c r="F51" s="4"/>
    </row>
    <row r="52" spans="1:81" x14ac:dyDescent="0.2">
      <c r="A52" s="28"/>
      <c r="B52" s="23"/>
      <c r="C52" s="24"/>
      <c r="D52" s="25"/>
      <c r="E52" s="24"/>
      <c r="F52" s="24"/>
      <c r="J52" s="17"/>
      <c r="K52" s="17"/>
      <c r="L52" s="27"/>
      <c r="M52" s="27"/>
      <c r="R52" s="17"/>
      <c r="Y52" s="17"/>
      <c r="AE52" s="17"/>
      <c r="AF52" s="17"/>
      <c r="AG52" s="27"/>
      <c r="AH52" s="27"/>
      <c r="AM52" s="17"/>
      <c r="AT52" s="17"/>
      <c r="AZ52" s="17"/>
      <c r="BA52" s="17"/>
      <c r="BB52" s="27"/>
      <c r="BC52" s="27"/>
      <c r="BG52" s="17"/>
      <c r="BH52" s="17"/>
      <c r="BI52" s="27"/>
      <c r="BJ52" s="27"/>
      <c r="BO52" s="17"/>
      <c r="BU52" s="17"/>
      <c r="BV52" s="17"/>
      <c r="BW52" s="27"/>
      <c r="BX52" s="27"/>
      <c r="CC52" s="17"/>
    </row>
    <row r="53" spans="1:81" x14ac:dyDescent="0.2">
      <c r="A53" s="15" t="s">
        <v>256</v>
      </c>
      <c r="B53" s="45" t="s">
        <v>113</v>
      </c>
      <c r="C53" s="45" t="s">
        <v>21</v>
      </c>
      <c r="D53" s="45" t="s">
        <v>145</v>
      </c>
      <c r="E53" s="45" t="s">
        <v>146</v>
      </c>
      <c r="F53" s="45" t="s">
        <v>147</v>
      </c>
      <c r="J53" s="17"/>
      <c r="K53" s="17"/>
      <c r="L53" s="27"/>
      <c r="M53" s="27"/>
      <c r="R53" s="17"/>
      <c r="Y53" s="17"/>
      <c r="AE53" s="17"/>
      <c r="AF53" s="17"/>
      <c r="AG53" s="27"/>
      <c r="AH53" s="27"/>
      <c r="AM53" s="17"/>
      <c r="AT53" s="17"/>
      <c r="AZ53" s="17"/>
      <c r="BA53" s="17"/>
      <c r="BB53" s="27"/>
      <c r="BC53" s="27"/>
      <c r="BG53" s="17"/>
      <c r="BH53" s="17"/>
      <c r="BI53" s="27"/>
      <c r="BJ53" s="27"/>
      <c r="BO53" s="17"/>
      <c r="BU53" s="17"/>
      <c r="BV53" s="17"/>
      <c r="BW53" s="27"/>
      <c r="BX53" s="27"/>
      <c r="CC53" s="17"/>
    </row>
    <row r="54" spans="1:81" x14ac:dyDescent="0.2">
      <c r="A54" s="45" t="s">
        <v>252</v>
      </c>
      <c r="B54" s="43">
        <v>1683</v>
      </c>
      <c r="C54" s="44">
        <v>361806793.89999962</v>
      </c>
      <c r="D54" s="17">
        <v>214977.29881164565</v>
      </c>
      <c r="E54" s="27">
        <v>6.1374079206476554E-3</v>
      </c>
      <c r="F54" s="27">
        <v>4.6901837803710877E-3</v>
      </c>
      <c r="J54" s="17"/>
      <c r="K54" s="17"/>
      <c r="L54" s="27"/>
      <c r="M54" s="27"/>
      <c r="R54" s="17"/>
      <c r="Y54" s="17"/>
      <c r="AE54" s="17"/>
      <c r="AF54" s="17"/>
      <c r="AG54" s="27"/>
      <c r="AH54" s="27"/>
      <c r="AM54" s="17"/>
      <c r="AT54" s="17"/>
      <c r="AZ54" s="17"/>
      <c r="BA54" s="17"/>
      <c r="BB54" s="27"/>
      <c r="BC54" s="27"/>
      <c r="BG54" s="17"/>
      <c r="BH54" s="17"/>
      <c r="BI54" s="27"/>
      <c r="BJ54" s="27"/>
      <c r="BO54" s="17"/>
      <c r="BU54" s="17"/>
      <c r="BV54" s="17"/>
      <c r="BW54" s="27"/>
      <c r="BX54" s="27"/>
      <c r="CC54" s="17"/>
    </row>
    <row r="55" spans="1:81" x14ac:dyDescent="0.2">
      <c r="A55" s="45" t="s">
        <v>253</v>
      </c>
      <c r="B55" s="43">
        <v>177941</v>
      </c>
      <c r="C55" s="44">
        <v>47253546471.090012</v>
      </c>
      <c r="D55" s="17">
        <v>265557.38402667182</v>
      </c>
      <c r="E55" s="27">
        <v>0.6488986944788856</v>
      </c>
      <c r="F55" s="27">
        <v>0.61255847308653333</v>
      </c>
      <c r="J55" s="17"/>
      <c r="K55" s="17"/>
      <c r="L55" s="27"/>
      <c r="M55" s="27"/>
      <c r="R55" s="17"/>
      <c r="Y55" s="17"/>
      <c r="AE55" s="17"/>
      <c r="AF55" s="17"/>
      <c r="AG55" s="27"/>
      <c r="AH55" s="27"/>
      <c r="AM55" s="17"/>
      <c r="AT55" s="17"/>
      <c r="AZ55" s="17"/>
      <c r="BA55" s="17"/>
      <c r="BB55" s="27"/>
      <c r="BC55" s="27"/>
      <c r="BG55" s="17"/>
      <c r="BH55" s="17"/>
      <c r="BI55" s="27"/>
      <c r="BJ55" s="27"/>
      <c r="BO55" s="17"/>
      <c r="BU55" s="17"/>
      <c r="BV55" s="17"/>
      <c r="BW55" s="27"/>
      <c r="BX55" s="27"/>
      <c r="CC55" s="17"/>
    </row>
    <row r="56" spans="1:81" x14ac:dyDescent="0.2">
      <c r="A56" s="45" t="s">
        <v>254</v>
      </c>
      <c r="B56" s="43">
        <v>4239</v>
      </c>
      <c r="C56" s="44">
        <v>1291509393.4600008</v>
      </c>
      <c r="D56" s="17">
        <v>304673.12891247956</v>
      </c>
      <c r="E56" s="27">
        <v>1.5458391072861207E-2</v>
      </c>
      <c r="F56" s="27">
        <v>1.6742130085808219E-2</v>
      </c>
      <c r="J56" s="17"/>
      <c r="K56" s="17"/>
      <c r="L56" s="27"/>
      <c r="M56" s="27"/>
      <c r="R56" s="17"/>
      <c r="Y56" s="17"/>
      <c r="AE56" s="17"/>
      <c r="AF56" s="17"/>
      <c r="AG56" s="27"/>
      <c r="AH56" s="27"/>
      <c r="AM56" s="17"/>
      <c r="AT56" s="17"/>
      <c r="AZ56" s="17"/>
      <c r="BA56" s="17"/>
      <c r="BB56" s="27"/>
      <c r="BC56" s="27"/>
      <c r="BG56" s="17"/>
      <c r="BH56" s="17"/>
      <c r="BI56" s="27"/>
      <c r="BJ56" s="27"/>
      <c r="BO56" s="17"/>
      <c r="BU56" s="17"/>
      <c r="BV56" s="17"/>
      <c r="BW56" s="27"/>
      <c r="BX56" s="27"/>
      <c r="CC56" s="17"/>
    </row>
    <row r="57" spans="1:81" x14ac:dyDescent="0.2">
      <c r="A57" s="45" t="s">
        <v>255</v>
      </c>
      <c r="B57" s="43">
        <v>90357</v>
      </c>
      <c r="C57" s="44">
        <v>28234420251.230331</v>
      </c>
      <c r="D57" s="17">
        <v>312476.29128047999</v>
      </c>
      <c r="E57" s="27">
        <v>0.32950550652760557</v>
      </c>
      <c r="F57" s="27">
        <v>0.36600921304728878</v>
      </c>
      <c r="J57" s="17"/>
      <c r="K57" s="17"/>
      <c r="L57" s="27"/>
      <c r="M57" s="27"/>
      <c r="R57" s="17"/>
      <c r="Y57" s="17"/>
      <c r="AE57" s="17"/>
      <c r="AF57" s="17"/>
      <c r="AG57" s="27"/>
      <c r="AH57" s="27"/>
      <c r="AM57" s="17"/>
      <c r="AT57" s="17"/>
      <c r="AZ57" s="17"/>
      <c r="BA57" s="17"/>
      <c r="BB57" s="27"/>
      <c r="BC57" s="27"/>
      <c r="BG57" s="17"/>
      <c r="BH57" s="17"/>
      <c r="BI57" s="27"/>
      <c r="BJ57" s="27"/>
      <c r="BO57" s="17"/>
      <c r="BU57" s="17"/>
      <c r="BV57" s="17"/>
      <c r="BW57" s="27"/>
      <c r="BX57" s="27"/>
      <c r="CC57" s="17"/>
    </row>
    <row r="58" spans="1:81" x14ac:dyDescent="0.2">
      <c r="A58" s="45" t="s">
        <v>19</v>
      </c>
      <c r="B58" s="43">
        <v>274220</v>
      </c>
      <c r="C58" s="44">
        <v>77141282909.68013</v>
      </c>
      <c r="D58" s="17">
        <v>281311.65819298424</v>
      </c>
      <c r="E58" s="27">
        <v>1</v>
      </c>
      <c r="F58" s="27">
        <v>0.99999999999999867</v>
      </c>
      <c r="J58" s="17"/>
      <c r="K58" s="17"/>
      <c r="L58" s="27"/>
      <c r="M58" s="27"/>
      <c r="R58" s="17"/>
      <c r="Y58" s="17"/>
      <c r="AE58" s="17"/>
      <c r="AF58" s="17"/>
      <c r="AG58" s="27"/>
      <c r="AH58" s="27"/>
      <c r="AM58" s="17"/>
      <c r="AT58" s="17"/>
      <c r="AZ58" s="17"/>
      <c r="BA58" s="17"/>
      <c r="BB58" s="27"/>
      <c r="BC58" s="27"/>
      <c r="BG58" s="17"/>
      <c r="BH58" s="17"/>
      <c r="BI58" s="27"/>
      <c r="BJ58" s="27"/>
      <c r="BO58" s="17"/>
      <c r="BU58" s="17"/>
      <c r="BV58" s="17"/>
      <c r="BW58" s="27"/>
      <c r="BX58" s="27"/>
      <c r="CC58" s="17"/>
    </row>
    <row r="59" spans="1:81" ht="15" x14ac:dyDescent="0.25">
      <c r="A59"/>
      <c r="B59"/>
      <c r="C59"/>
      <c r="D59" s="25"/>
      <c r="E59" s="24"/>
      <c r="F59" s="24"/>
      <c r="J59" s="17"/>
      <c r="K59" s="17"/>
      <c r="L59" s="27"/>
      <c r="M59" s="27"/>
      <c r="R59" s="17"/>
      <c r="Y59" s="17"/>
      <c r="AE59" s="17"/>
      <c r="AF59" s="17"/>
      <c r="AG59" s="27"/>
      <c r="AH59" s="27"/>
      <c r="AM59" s="17"/>
      <c r="AT59" s="17"/>
      <c r="AZ59" s="17"/>
      <c r="BA59" s="17"/>
      <c r="BB59" s="27"/>
      <c r="BC59" s="27"/>
      <c r="BG59" s="17"/>
      <c r="BH59" s="17"/>
      <c r="BI59" s="27"/>
      <c r="BJ59" s="27"/>
      <c r="BO59" s="17"/>
      <c r="BU59" s="17"/>
      <c r="BV59" s="17"/>
      <c r="BW59" s="27"/>
      <c r="BX59" s="27"/>
      <c r="CC59" s="17"/>
    </row>
    <row r="60" spans="1:81" ht="15" x14ac:dyDescent="0.25">
      <c r="A60" s="4"/>
      <c r="B60" s="4"/>
      <c r="C60" s="4"/>
      <c r="D60" s="25"/>
      <c r="E60" s="24"/>
      <c r="F60" s="24"/>
      <c r="J60" s="17"/>
      <c r="K60" s="17"/>
      <c r="L60" s="27"/>
      <c r="M60" s="27"/>
      <c r="R60" s="17"/>
      <c r="Y60" s="17"/>
      <c r="AE60" s="17"/>
      <c r="AF60" s="17"/>
      <c r="AG60" s="27"/>
      <c r="AH60" s="27"/>
      <c r="AM60" s="17"/>
      <c r="AT60" s="17"/>
      <c r="AZ60" s="17"/>
      <c r="BA60" s="17"/>
      <c r="BB60" s="27"/>
      <c r="BC60" s="27"/>
      <c r="BG60" s="17"/>
      <c r="BH60" s="17"/>
      <c r="BI60" s="27"/>
      <c r="BJ60" s="27"/>
      <c r="BO60" s="17"/>
      <c r="BU60" s="17"/>
      <c r="BV60" s="17"/>
      <c r="BW60" s="27"/>
      <c r="BX60" s="27"/>
      <c r="CC60" s="17"/>
    </row>
    <row r="61" spans="1:81" x14ac:dyDescent="0.2">
      <c r="D61" s="9"/>
    </row>
    <row r="63" spans="1:81" x14ac:dyDescent="0.2">
      <c r="A63" s="28" t="s">
        <v>231</v>
      </c>
      <c r="B63" s="23"/>
      <c r="C63" s="24"/>
      <c r="D63" s="25"/>
      <c r="E63" s="24"/>
      <c r="F63" s="24"/>
    </row>
    <row r="64" spans="1:81" x14ac:dyDescent="0.2">
      <c r="A64" s="19" t="s">
        <v>257</v>
      </c>
      <c r="B64" s="9" t="s" vm="6">
        <v>249</v>
      </c>
      <c r="C64" s="24"/>
      <c r="D64" s="25"/>
      <c r="E64" s="24"/>
      <c r="F64" s="24"/>
    </row>
    <row r="65" spans="1:6" x14ac:dyDescent="0.2">
      <c r="A65" s="19" t="s">
        <v>167</v>
      </c>
      <c r="B65" s="9" t="s" vm="4">
        <v>217</v>
      </c>
    </row>
    <row r="66" spans="1:6" x14ac:dyDescent="0.2">
      <c r="A66" s="19" t="s">
        <v>129</v>
      </c>
      <c r="B66" s="9" t="s" vm="1">
        <v>163</v>
      </c>
    </row>
    <row r="67" spans="1:6" x14ac:dyDescent="0.2">
      <c r="A67" s="19" t="s">
        <v>128</v>
      </c>
      <c r="B67" s="9" t="s" vm="2">
        <v>127</v>
      </c>
    </row>
    <row r="69" spans="1:6" x14ac:dyDescent="0.2">
      <c r="B69" s="48" t="s">
        <v>20</v>
      </c>
      <c r="C69" s="45"/>
      <c r="D69" s="45"/>
      <c r="E69" s="45"/>
      <c r="F69" s="45"/>
    </row>
    <row r="70" spans="1:6" x14ac:dyDescent="0.2">
      <c r="A70" s="15" t="s">
        <v>228</v>
      </c>
      <c r="B70" s="45" t="s">
        <v>230</v>
      </c>
      <c r="C70" s="45" t="s">
        <v>21</v>
      </c>
      <c r="D70" s="45" t="s">
        <v>145</v>
      </c>
      <c r="E70" s="45" t="s">
        <v>146</v>
      </c>
      <c r="F70" s="45" t="s">
        <v>147</v>
      </c>
    </row>
    <row r="71" spans="1:6" x14ac:dyDescent="0.2">
      <c r="A71" s="45" t="s">
        <v>229</v>
      </c>
      <c r="B71" s="18">
        <v>244493</v>
      </c>
      <c r="C71" s="17">
        <v>70636886003.639801</v>
      </c>
      <c r="D71" s="18">
        <v>288911.69073813892</v>
      </c>
      <c r="E71" s="27">
        <v>0.8915943403106994</v>
      </c>
      <c r="F71" s="27">
        <v>0.91568202315670888</v>
      </c>
    </row>
    <row r="72" spans="1:6" x14ac:dyDescent="0.2">
      <c r="A72" s="45" t="s">
        <v>266</v>
      </c>
      <c r="B72" s="18">
        <v>29727</v>
      </c>
      <c r="C72" s="17">
        <v>6504396906.0399857</v>
      </c>
      <c r="D72" s="18">
        <v>218804.34978437063</v>
      </c>
      <c r="E72" s="27">
        <v>0.10840565968930056</v>
      </c>
      <c r="F72" s="27">
        <v>8.4317976843288803E-2</v>
      </c>
    </row>
    <row r="73" spans="1:6" x14ac:dyDescent="0.2">
      <c r="A73" s="45" t="s">
        <v>19</v>
      </c>
      <c r="B73" s="18">
        <v>274220</v>
      </c>
      <c r="C73" s="17">
        <v>77141282909.68013</v>
      </c>
      <c r="D73" s="18">
        <v>281311.65819298424</v>
      </c>
      <c r="E73" s="27">
        <v>1</v>
      </c>
      <c r="F73" s="27">
        <v>1.0000000000000022</v>
      </c>
    </row>
    <row r="77" spans="1:6" x14ac:dyDescent="0.2">
      <c r="A77" s="28" t="s">
        <v>62</v>
      </c>
      <c r="B77" s="23"/>
      <c r="C77" s="24"/>
      <c r="D77" s="25"/>
      <c r="E77" s="24"/>
      <c r="F77" s="24"/>
    </row>
    <row r="78" spans="1:6" x14ac:dyDescent="0.2">
      <c r="A78" s="37" t="s">
        <v>257</v>
      </c>
      <c r="B78" s="36" t="s" vm="6">
        <v>249</v>
      </c>
      <c r="C78" s="24"/>
      <c r="D78" s="25"/>
      <c r="E78" s="24"/>
      <c r="F78" s="24"/>
    </row>
    <row r="79" spans="1:6" x14ac:dyDescent="0.2">
      <c r="A79" s="37" t="s">
        <v>167</v>
      </c>
      <c r="B79" s="38" t="s" vm="4">
        <v>217</v>
      </c>
    </row>
    <row r="80" spans="1:6" x14ac:dyDescent="0.2">
      <c r="A80" s="37" t="s">
        <v>129</v>
      </c>
      <c r="B80" s="38" t="s" vm="1">
        <v>163</v>
      </c>
      <c r="D80" s="9"/>
    </row>
    <row r="81" spans="1:6" x14ac:dyDescent="0.2">
      <c r="A81" s="37" t="s">
        <v>128</v>
      </c>
      <c r="B81" s="36" t="s" vm="2">
        <v>127</v>
      </c>
      <c r="D81" s="9"/>
    </row>
    <row r="82" spans="1:6" x14ac:dyDescent="0.2">
      <c r="D82" s="9"/>
    </row>
    <row r="83" spans="1:6" x14ac:dyDescent="0.2">
      <c r="A83" s="36"/>
      <c r="B83" s="49" t="s">
        <v>20</v>
      </c>
      <c r="C83" s="41"/>
      <c r="D83" s="41"/>
      <c r="E83" s="41"/>
      <c r="F83" s="41"/>
    </row>
    <row r="84" spans="1:6" x14ac:dyDescent="0.2">
      <c r="A84" s="35" t="s">
        <v>220</v>
      </c>
      <c r="B84" s="40" t="s">
        <v>113</v>
      </c>
      <c r="C84" s="47" t="s">
        <v>21</v>
      </c>
      <c r="D84" s="41" t="s">
        <v>145</v>
      </c>
      <c r="E84" s="47" t="s">
        <v>146</v>
      </c>
      <c r="F84" s="47" t="s">
        <v>147</v>
      </c>
    </row>
    <row r="85" spans="1:6" x14ac:dyDescent="0.2">
      <c r="A85" s="47" t="s">
        <v>63</v>
      </c>
      <c r="B85" s="40">
        <v>5543</v>
      </c>
      <c r="C85" s="41">
        <v>1565801559.2499995</v>
      </c>
      <c r="D85" s="29">
        <v>282482.69154789817</v>
      </c>
      <c r="E85" s="33">
        <v>2.0213697031580484E-2</v>
      </c>
      <c r="F85" s="33">
        <v>2.0297841832411557E-2</v>
      </c>
    </row>
    <row r="86" spans="1:6" x14ac:dyDescent="0.2">
      <c r="A86" s="47" t="s">
        <v>64</v>
      </c>
      <c r="B86" s="40">
        <v>268</v>
      </c>
      <c r="C86" s="41">
        <v>32430173.000000007</v>
      </c>
      <c r="D86" s="29">
        <v>121008.10820895525</v>
      </c>
      <c r="E86" s="33">
        <v>9.7731748231347096E-4</v>
      </c>
      <c r="F86" s="33">
        <v>4.2039971046333867E-4</v>
      </c>
    </row>
    <row r="87" spans="1:6" x14ac:dyDescent="0.2">
      <c r="A87" s="47" t="s">
        <v>65</v>
      </c>
      <c r="B87" s="40">
        <v>2270</v>
      </c>
      <c r="C87" s="41">
        <v>417050376.32000035</v>
      </c>
      <c r="D87" s="29">
        <v>183722.63274008827</v>
      </c>
      <c r="E87" s="33">
        <v>8.2780249434760405E-3</v>
      </c>
      <c r="F87" s="33">
        <v>5.4063189071965334E-3</v>
      </c>
    </row>
    <row r="88" spans="1:6" x14ac:dyDescent="0.2">
      <c r="A88" s="47" t="s">
        <v>66</v>
      </c>
      <c r="B88" s="40">
        <v>90</v>
      </c>
      <c r="C88" s="41">
        <v>9260031.6799999978</v>
      </c>
      <c r="D88" s="29">
        <v>102889.24088888886</v>
      </c>
      <c r="E88" s="33">
        <v>3.2820363212019549E-4</v>
      </c>
      <c r="F88" s="33">
        <v>1.2003989732504177E-4</v>
      </c>
    </row>
    <row r="89" spans="1:6" x14ac:dyDescent="0.2">
      <c r="A89" s="47" t="s">
        <v>67</v>
      </c>
      <c r="B89" s="40">
        <v>235345</v>
      </c>
      <c r="C89" s="41">
        <v>67067850928.780083</v>
      </c>
      <c r="D89" s="29">
        <v>284976.74022724119</v>
      </c>
      <c r="E89" s="33">
        <v>0.85823426445919337</v>
      </c>
      <c r="F89" s="33">
        <v>0.86941580952582331</v>
      </c>
    </row>
    <row r="90" spans="1:6" x14ac:dyDescent="0.2">
      <c r="A90" s="47" t="s">
        <v>68</v>
      </c>
      <c r="B90" s="40">
        <v>4</v>
      </c>
      <c r="C90" s="41">
        <v>215990.41</v>
      </c>
      <c r="D90" s="29">
        <v>53997.602500000001</v>
      </c>
      <c r="E90" s="33">
        <v>1.458682809423091E-5</v>
      </c>
      <c r="F90" s="33">
        <v>2.7999328226481487E-6</v>
      </c>
    </row>
    <row r="91" spans="1:6" x14ac:dyDescent="0.2">
      <c r="A91" s="47" t="s">
        <v>69</v>
      </c>
      <c r="B91" s="40">
        <v>15</v>
      </c>
      <c r="C91" s="41">
        <v>1726257.59</v>
      </c>
      <c r="D91" s="29">
        <v>115083.83933333334</v>
      </c>
      <c r="E91" s="33">
        <v>5.4700605353365913E-5</v>
      </c>
      <c r="F91" s="33">
        <v>2.2377869862770718E-5</v>
      </c>
    </row>
    <row r="92" spans="1:6" x14ac:dyDescent="0.2">
      <c r="A92" s="47" t="s">
        <v>70</v>
      </c>
      <c r="B92" s="40">
        <v>30685</v>
      </c>
      <c r="C92" s="41">
        <v>8046947592.6499996</v>
      </c>
      <c r="D92" s="29">
        <v>262243.68885937752</v>
      </c>
      <c r="E92" s="33">
        <v>0.11189920501786886</v>
      </c>
      <c r="F92" s="33">
        <v>0.10431441232409457</v>
      </c>
    </row>
    <row r="93" spans="1:6" x14ac:dyDescent="0.2">
      <c r="A93" s="47" t="s">
        <v>19</v>
      </c>
      <c r="B93" s="40">
        <v>274220</v>
      </c>
      <c r="C93" s="41">
        <v>77141282909.68013</v>
      </c>
      <c r="D93" s="29">
        <v>281311.65819298424</v>
      </c>
      <c r="E93" s="33">
        <v>1</v>
      </c>
      <c r="F93" s="33">
        <v>1.0000000000000004</v>
      </c>
    </row>
    <row r="95" spans="1:6" ht="15" x14ac:dyDescent="0.25">
      <c r="C95"/>
    </row>
    <row r="96" spans="1:6" ht="15" x14ac:dyDescent="0.25">
      <c r="C96"/>
    </row>
    <row r="97" spans="1:3" ht="15" x14ac:dyDescent="0.25">
      <c r="C97"/>
    </row>
    <row r="98" spans="1:3" ht="15" x14ac:dyDescent="0.25">
      <c r="A98"/>
      <c r="B98"/>
      <c r="C98"/>
    </row>
    <row r="113" spans="4:4" x14ac:dyDescent="0.2">
      <c r="D113" s="9"/>
    </row>
    <row r="135" spans="4:4" x14ac:dyDescent="0.2">
      <c r="D135" s="9"/>
    </row>
    <row r="136" spans="4:4" x14ac:dyDescent="0.2">
      <c r="D136" s="9"/>
    </row>
    <row r="137" spans="4:4" x14ac:dyDescent="0.2">
      <c r="D137" s="9"/>
    </row>
    <row r="138" spans="4:4" x14ac:dyDescent="0.2">
      <c r="D138" s="9"/>
    </row>
    <row r="139" spans="4:4" x14ac:dyDescent="0.2">
      <c r="D139" s="9"/>
    </row>
    <row r="140" spans="4:4" x14ac:dyDescent="0.2">
      <c r="D140" s="9"/>
    </row>
    <row r="142" spans="4:4" ht="21.75" customHeight="1" x14ac:dyDescent="0.2"/>
    <row r="167" spans="1:6" x14ac:dyDescent="0.2">
      <c r="B167" s="21"/>
    </row>
    <row r="168" spans="1:6" x14ac:dyDescent="0.2">
      <c r="B168" s="21"/>
    </row>
    <row r="169" spans="1:6" x14ac:dyDescent="0.2">
      <c r="B169" s="21"/>
    </row>
    <row r="170" spans="1:6" x14ac:dyDescent="0.2">
      <c r="B170" s="21"/>
    </row>
    <row r="171" spans="1:6" x14ac:dyDescent="0.2">
      <c r="B171" s="21"/>
    </row>
    <row r="172" spans="1:6" x14ac:dyDescent="0.2">
      <c r="A172" s="26"/>
      <c r="B172" s="21"/>
      <c r="C172" s="17"/>
      <c r="E172" s="27"/>
      <c r="F172" s="27"/>
    </row>
    <row r="173" spans="1:6" x14ac:dyDescent="0.2">
      <c r="D173" s="9"/>
    </row>
    <row r="174" spans="1:6" x14ac:dyDescent="0.2">
      <c r="D174" s="9"/>
    </row>
    <row r="175" spans="1:6" x14ac:dyDescent="0.2">
      <c r="D175" s="9"/>
    </row>
    <row r="176" spans="1:6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2:4" x14ac:dyDescent="0.2">
      <c r="D193" s="9"/>
    </row>
    <row r="194" spans="2:4" x14ac:dyDescent="0.2">
      <c r="D194" s="9"/>
    </row>
    <row r="195" spans="2:4" x14ac:dyDescent="0.2">
      <c r="D195" s="9"/>
    </row>
    <row r="196" spans="2:4" x14ac:dyDescent="0.2">
      <c r="D196" s="9"/>
    </row>
    <row r="197" spans="2:4" x14ac:dyDescent="0.2">
      <c r="D197" s="9"/>
    </row>
    <row r="198" spans="2:4" x14ac:dyDescent="0.2">
      <c r="B198" s="21"/>
    </row>
    <row r="199" spans="2:4" x14ac:dyDescent="0.2">
      <c r="B199" s="21"/>
    </row>
    <row r="200" spans="2:4" x14ac:dyDescent="0.2">
      <c r="B200" s="21"/>
    </row>
    <row r="201" spans="2:4" x14ac:dyDescent="0.2">
      <c r="B201" s="21"/>
    </row>
    <row r="202" spans="2:4" x14ac:dyDescent="0.2">
      <c r="B202" s="21"/>
    </row>
    <row r="203" spans="2:4" x14ac:dyDescent="0.2">
      <c r="D203" s="9"/>
    </row>
    <row r="204" spans="2:4" x14ac:dyDescent="0.2">
      <c r="D204" s="9"/>
    </row>
    <row r="205" spans="2:4" x14ac:dyDescent="0.2">
      <c r="D205" s="9"/>
    </row>
    <row r="206" spans="2:4" x14ac:dyDescent="0.2">
      <c r="D206" s="9"/>
    </row>
    <row r="207" spans="2:4" x14ac:dyDescent="0.2">
      <c r="D207" s="9"/>
    </row>
    <row r="208" spans="2:4" x14ac:dyDescent="0.2">
      <c r="D208" s="9"/>
    </row>
    <row r="209" spans="2:4" x14ac:dyDescent="0.2">
      <c r="D209" s="9"/>
    </row>
    <row r="210" spans="2:4" x14ac:dyDescent="0.2">
      <c r="D210" s="9"/>
    </row>
    <row r="211" spans="2:4" x14ac:dyDescent="0.2">
      <c r="D211" s="9"/>
    </row>
    <row r="212" spans="2:4" x14ac:dyDescent="0.2">
      <c r="D212" s="9"/>
    </row>
    <row r="213" spans="2:4" x14ac:dyDescent="0.2">
      <c r="D213" s="9"/>
    </row>
    <row r="214" spans="2:4" x14ac:dyDescent="0.2">
      <c r="D214" s="9"/>
    </row>
    <row r="215" spans="2:4" x14ac:dyDescent="0.2">
      <c r="D215" s="9"/>
    </row>
    <row r="216" spans="2:4" x14ac:dyDescent="0.2">
      <c r="D216" s="9"/>
    </row>
    <row r="217" spans="2:4" x14ac:dyDescent="0.2">
      <c r="D217" s="9"/>
    </row>
    <row r="221" spans="2:4" x14ac:dyDescent="0.2">
      <c r="B221" s="21"/>
    </row>
    <row r="222" spans="2:4" x14ac:dyDescent="0.2">
      <c r="B222" s="21"/>
    </row>
    <row r="223" spans="2:4" x14ac:dyDescent="0.2">
      <c r="D223" s="9"/>
    </row>
    <row r="226" ht="20.25" customHeight="1" x14ac:dyDescent="0.2"/>
    <row r="247" spans="1:6" x14ac:dyDescent="0.2">
      <c r="A247" s="26"/>
      <c r="B247" s="21"/>
      <c r="C247" s="17"/>
      <c r="E247" s="27"/>
      <c r="F247" s="27"/>
    </row>
    <row r="248" spans="1:6" x14ac:dyDescent="0.2">
      <c r="A248" s="26"/>
      <c r="B248" s="21"/>
      <c r="C248" s="17"/>
      <c r="E248" s="27"/>
      <c r="F248" s="27"/>
    </row>
    <row r="249" spans="1:6" x14ac:dyDescent="0.2">
      <c r="D249" s="9"/>
    </row>
    <row r="250" spans="1:6" x14ac:dyDescent="0.2">
      <c r="D250" s="9"/>
    </row>
    <row r="251" spans="1:6" x14ac:dyDescent="0.2">
      <c r="D251" s="9"/>
    </row>
    <row r="252" spans="1:6" x14ac:dyDescent="0.2">
      <c r="D252" s="9"/>
    </row>
    <row r="253" spans="1:6" x14ac:dyDescent="0.2">
      <c r="D253" s="9"/>
    </row>
    <row r="254" spans="1:6" x14ac:dyDescent="0.2">
      <c r="D254" s="9"/>
    </row>
    <row r="255" spans="1:6" x14ac:dyDescent="0.2">
      <c r="D255" s="9"/>
    </row>
    <row r="256" spans="1:6" x14ac:dyDescent="0.2">
      <c r="D256" s="9"/>
    </row>
    <row r="257" spans="1:6" x14ac:dyDescent="0.2">
      <c r="D257" s="9"/>
    </row>
    <row r="258" spans="1:6" x14ac:dyDescent="0.2">
      <c r="E258" s="27"/>
      <c r="F258" s="27"/>
    </row>
    <row r="259" spans="1:6" x14ac:dyDescent="0.2">
      <c r="A259" s="26"/>
      <c r="B259" s="21"/>
      <c r="C259" s="17"/>
      <c r="E259" s="27"/>
      <c r="F259" s="27"/>
    </row>
    <row r="260" spans="1:6" x14ac:dyDescent="0.2">
      <c r="B260" s="21"/>
    </row>
    <row r="261" spans="1:6" x14ac:dyDescent="0.2">
      <c r="A261" s="26"/>
      <c r="B261" s="21"/>
      <c r="C261" s="17"/>
      <c r="E261" s="27"/>
      <c r="F261" s="27"/>
    </row>
    <row r="262" spans="1:6" x14ac:dyDescent="0.2">
      <c r="A262" s="26"/>
      <c r="B262" s="21"/>
      <c r="C262" s="17"/>
      <c r="E262" s="27"/>
      <c r="F262" s="27"/>
    </row>
    <row r="263" spans="1:6" x14ac:dyDescent="0.2">
      <c r="D263" s="9"/>
    </row>
    <row r="264" spans="1:6" x14ac:dyDescent="0.2">
      <c r="D264" s="9"/>
    </row>
    <row r="272" spans="1:6" x14ac:dyDescent="0.2">
      <c r="B272" s="21"/>
    </row>
    <row r="273" spans="1:6" x14ac:dyDescent="0.2">
      <c r="B273" s="21"/>
    </row>
    <row r="274" spans="1:6" x14ac:dyDescent="0.2">
      <c r="B274" s="21"/>
    </row>
    <row r="275" spans="1:6" x14ac:dyDescent="0.2">
      <c r="A275" s="26"/>
      <c r="B275" s="21"/>
      <c r="C275" s="18"/>
      <c r="E275" s="27"/>
      <c r="F275" s="27"/>
    </row>
    <row r="276" spans="1:6" x14ac:dyDescent="0.2">
      <c r="B276" s="21"/>
    </row>
    <row r="279" spans="1:6" ht="20.25" customHeight="1" x14ac:dyDescent="0.2">
      <c r="D279" s="9"/>
    </row>
    <row r="280" spans="1:6" x14ac:dyDescent="0.2">
      <c r="D280" s="9"/>
    </row>
    <row r="281" spans="1:6" x14ac:dyDescent="0.2">
      <c r="D281" s="9"/>
    </row>
    <row r="282" spans="1:6" x14ac:dyDescent="0.2">
      <c r="D282" s="9"/>
    </row>
    <row r="283" spans="1:6" x14ac:dyDescent="0.2">
      <c r="D283" s="9"/>
    </row>
    <row r="284" spans="1:6" x14ac:dyDescent="0.2">
      <c r="D284" s="9"/>
    </row>
    <row r="285" spans="1:6" x14ac:dyDescent="0.2">
      <c r="D285" s="9"/>
    </row>
    <row r="286" spans="1:6" x14ac:dyDescent="0.2">
      <c r="D286" s="9"/>
    </row>
    <row r="287" spans="1:6" x14ac:dyDescent="0.2">
      <c r="D287" s="9"/>
    </row>
    <row r="288" spans="1:6" x14ac:dyDescent="0.2">
      <c r="D288" s="9"/>
    </row>
    <row r="289" spans="1:6" x14ac:dyDescent="0.2">
      <c r="D289" s="9"/>
    </row>
    <row r="290" spans="1:6" x14ac:dyDescent="0.2">
      <c r="D290" s="9"/>
    </row>
    <row r="291" spans="1:6" x14ac:dyDescent="0.2">
      <c r="D291" s="9"/>
    </row>
    <row r="292" spans="1:6" x14ac:dyDescent="0.2">
      <c r="D292" s="9"/>
    </row>
    <row r="293" spans="1:6" x14ac:dyDescent="0.2">
      <c r="D293" s="9"/>
    </row>
    <row r="294" spans="1:6" x14ac:dyDescent="0.2">
      <c r="D294" s="9"/>
    </row>
    <row r="295" spans="1:6" x14ac:dyDescent="0.2">
      <c r="D295" s="9"/>
    </row>
    <row r="296" spans="1:6" x14ac:dyDescent="0.2">
      <c r="D296" s="9"/>
    </row>
    <row r="297" spans="1:6" x14ac:dyDescent="0.2">
      <c r="D297" s="9"/>
    </row>
    <row r="298" spans="1:6" x14ac:dyDescent="0.2">
      <c r="D298" s="9"/>
    </row>
    <row r="301" spans="1:6" x14ac:dyDescent="0.2">
      <c r="A301" s="26"/>
      <c r="B301" s="21"/>
      <c r="C301" s="17"/>
      <c r="E301" s="27"/>
      <c r="F301" s="27"/>
    </row>
    <row r="302" spans="1:6" x14ac:dyDescent="0.2">
      <c r="A302" s="26"/>
      <c r="B302" s="21"/>
      <c r="C302" s="17"/>
      <c r="E302" s="27"/>
      <c r="F302" s="27"/>
    </row>
    <row r="303" spans="1:6" x14ac:dyDescent="0.2">
      <c r="D303" s="9"/>
    </row>
    <row r="304" spans="1:6" x14ac:dyDescent="0.2">
      <c r="D304" s="9"/>
    </row>
    <row r="336" spans="1:6" x14ac:dyDescent="0.2">
      <c r="A336" s="26"/>
      <c r="B336" s="21"/>
      <c r="C336" s="17"/>
      <c r="E336" s="27"/>
      <c r="F336" s="27"/>
    </row>
    <row r="337" spans="1:6" x14ac:dyDescent="0.2">
      <c r="A337" s="26"/>
      <c r="B337" s="21"/>
      <c r="C337" s="17"/>
      <c r="E337" s="27"/>
      <c r="F337" s="27"/>
    </row>
    <row r="351" spans="1:6" x14ac:dyDescent="0.2">
      <c r="E351" s="27"/>
      <c r="F351" s="27"/>
    </row>
    <row r="352" spans="1:6" x14ac:dyDescent="0.2">
      <c r="E352" s="27"/>
      <c r="F352" s="27"/>
    </row>
    <row r="353" spans="5:6" x14ac:dyDescent="0.2">
      <c r="E353" s="27"/>
      <c r="F353" s="27"/>
    </row>
    <row r="354" spans="5:6" x14ac:dyDescent="0.2">
      <c r="E354" s="27"/>
      <c r="F354" s="27"/>
    </row>
    <row r="355" spans="5:6" x14ac:dyDescent="0.2">
      <c r="E355" s="27"/>
      <c r="F355" s="27"/>
    </row>
    <row r="356" spans="5:6" x14ac:dyDescent="0.2">
      <c r="E356" s="27"/>
      <c r="F356" s="27"/>
    </row>
    <row r="357" spans="5:6" x14ac:dyDescent="0.2">
      <c r="E357" s="27"/>
      <c r="F357" s="27"/>
    </row>
    <row r="358" spans="5:6" x14ac:dyDescent="0.2">
      <c r="E358" s="27"/>
      <c r="F358" s="27"/>
    </row>
    <row r="359" spans="5:6" x14ac:dyDescent="0.2">
      <c r="E359" s="27"/>
      <c r="F359" s="27"/>
    </row>
    <row r="360" spans="5:6" x14ac:dyDescent="0.2">
      <c r="E360" s="27"/>
      <c r="F360" s="27"/>
    </row>
    <row r="361" spans="5:6" x14ac:dyDescent="0.2">
      <c r="E361" s="27"/>
      <c r="F361" s="27"/>
    </row>
  </sheetData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37" sqref="A37"/>
    </sheetView>
  </sheetViews>
  <sheetFormatPr defaultRowHeight="15" x14ac:dyDescent="0.25"/>
  <cols>
    <col min="1" max="1" width="35.140625" bestFit="1" customWidth="1"/>
    <col min="2" max="2" width="10.85546875" bestFit="1" customWidth="1"/>
    <col min="3" max="3" width="20.7109375" bestFit="1" customWidth="1"/>
    <col min="4" max="4" width="29.28515625" bestFit="1" customWidth="1"/>
    <col min="5" max="5" width="41.5703125" bestFit="1" customWidth="1"/>
    <col min="6" max="6" width="40.85546875" bestFit="1" customWidth="1"/>
  </cols>
  <sheetData>
    <row r="1" spans="1:6" s="9" customFormat="1" ht="12.75" x14ac:dyDescent="0.2">
      <c r="A1" s="28" t="s">
        <v>60</v>
      </c>
      <c r="B1" s="23"/>
      <c r="C1" s="24"/>
      <c r="D1" s="25"/>
      <c r="E1" s="24"/>
      <c r="F1" s="24"/>
    </row>
    <row r="2" spans="1:6" s="9" customFormat="1" ht="12.75" x14ac:dyDescent="0.2">
      <c r="A2" s="37" t="s">
        <v>257</v>
      </c>
      <c r="B2" s="36" t="s" vm="6">
        <v>249</v>
      </c>
      <c r="C2" s="24"/>
      <c r="D2" s="25"/>
      <c r="E2" s="24"/>
      <c r="F2" s="24"/>
    </row>
    <row r="3" spans="1:6" x14ac:dyDescent="0.25">
      <c r="A3" s="37" t="s">
        <v>167</v>
      </c>
      <c r="B3" s="38" t="s" vm="7">
        <v>132</v>
      </c>
    </row>
    <row r="4" spans="1:6" x14ac:dyDescent="0.25">
      <c r="A4" s="37" t="s">
        <v>129</v>
      </c>
      <c r="B4" s="38" t="s" vm="11">
        <v>288</v>
      </c>
    </row>
    <row r="5" spans="1:6" x14ac:dyDescent="0.25">
      <c r="A5" s="37" t="s">
        <v>128</v>
      </c>
      <c r="B5" s="36" t="s" vm="2">
        <v>127</v>
      </c>
    </row>
    <row r="7" spans="1:6" x14ac:dyDescent="0.25">
      <c r="A7" s="36"/>
      <c r="B7" s="49" t="s">
        <v>20</v>
      </c>
      <c r="C7" s="41"/>
      <c r="D7" s="41"/>
      <c r="E7" s="41"/>
      <c r="F7" s="41"/>
    </row>
    <row r="8" spans="1:6" x14ac:dyDescent="0.25">
      <c r="A8" s="35" t="s">
        <v>61</v>
      </c>
      <c r="B8" s="40" t="s">
        <v>113</v>
      </c>
      <c r="C8" s="47" t="s">
        <v>21</v>
      </c>
      <c r="D8" s="41" t="s">
        <v>145</v>
      </c>
      <c r="E8" s="36" t="s">
        <v>146</v>
      </c>
      <c r="F8" s="36" t="s">
        <v>147</v>
      </c>
    </row>
    <row r="9" spans="1:6" x14ac:dyDescent="0.25">
      <c r="A9" s="30" t="s">
        <v>48</v>
      </c>
      <c r="B9" s="40">
        <v>115</v>
      </c>
      <c r="C9" s="41">
        <v>35685355.949999996</v>
      </c>
      <c r="D9" s="29">
        <v>310307.44304347824</v>
      </c>
      <c r="E9" s="33">
        <v>8.0044546530242918E-4</v>
      </c>
      <c r="F9" s="33">
        <v>9.0480266976887482E-4</v>
      </c>
    </row>
    <row r="10" spans="1:6" x14ac:dyDescent="0.25">
      <c r="A10" s="30" t="s">
        <v>49</v>
      </c>
      <c r="B10" s="40">
        <v>29</v>
      </c>
      <c r="C10" s="41">
        <v>10921062.75</v>
      </c>
      <c r="D10" s="29">
        <v>376588.37068965519</v>
      </c>
      <c r="E10" s="33">
        <v>2.0185146516322127E-4</v>
      </c>
      <c r="F10" s="33">
        <v>2.7690368975886342E-4</v>
      </c>
    </row>
    <row r="11" spans="1:6" x14ac:dyDescent="0.25">
      <c r="A11" s="30" t="s">
        <v>268</v>
      </c>
      <c r="B11" s="40">
        <v>4</v>
      </c>
      <c r="C11" s="41">
        <v>2445990.92</v>
      </c>
      <c r="D11" s="29">
        <v>611497.73</v>
      </c>
      <c r="E11" s="33">
        <v>2.7841581401823624E-5</v>
      </c>
      <c r="F11" s="33">
        <v>6.2018131968399955E-5</v>
      </c>
    </row>
    <row r="12" spans="1:6" x14ac:dyDescent="0.25">
      <c r="A12" s="30" t="s">
        <v>267</v>
      </c>
      <c r="B12" s="40">
        <v>1</v>
      </c>
      <c r="C12" s="41">
        <v>1370322.75</v>
      </c>
      <c r="D12" s="29">
        <v>1370322.75</v>
      </c>
      <c r="E12" s="33">
        <v>6.9603953504559059E-6</v>
      </c>
      <c r="F12" s="33">
        <v>3.4744551361131276E-5</v>
      </c>
    </row>
    <row r="13" spans="1:6" x14ac:dyDescent="0.25">
      <c r="A13" s="30" t="s">
        <v>44</v>
      </c>
      <c r="B13" s="40">
        <v>110869</v>
      </c>
      <c r="C13" s="41">
        <v>30133962518.850121</v>
      </c>
      <c r="D13" s="29">
        <v>271797.91031623015</v>
      </c>
      <c r="E13" s="33">
        <v>0.77169207210969581</v>
      </c>
      <c r="F13" s="33">
        <v>0.76404701625992333</v>
      </c>
    </row>
    <row r="14" spans="1:6" x14ac:dyDescent="0.25">
      <c r="A14" s="30" t="s">
        <v>55</v>
      </c>
      <c r="B14" s="40">
        <v>1044</v>
      </c>
      <c r="C14" s="41">
        <v>282229725.7899999</v>
      </c>
      <c r="D14" s="29">
        <v>270334.98638888879</v>
      </c>
      <c r="E14" s="33">
        <v>7.2666527458759653E-3</v>
      </c>
      <c r="F14" s="33">
        <v>7.1559384118439606E-3</v>
      </c>
    </row>
    <row r="15" spans="1:6" x14ac:dyDescent="0.25">
      <c r="A15" s="30" t="s">
        <v>57</v>
      </c>
      <c r="B15" s="40">
        <v>42</v>
      </c>
      <c r="C15" s="41">
        <v>11860538.460000001</v>
      </c>
      <c r="D15" s="29">
        <v>282393.7728571429</v>
      </c>
      <c r="E15" s="33">
        <v>2.9233660471914805E-4</v>
      </c>
      <c r="F15" s="33">
        <v>3.0072410875039686E-4</v>
      </c>
    </row>
    <row r="16" spans="1:6" x14ac:dyDescent="0.25">
      <c r="A16" s="30" t="s">
        <v>50</v>
      </c>
      <c r="B16" s="40">
        <v>88</v>
      </c>
      <c r="C16" s="41">
        <v>27545792.59999999</v>
      </c>
      <c r="D16" s="29">
        <v>313020.37045454537</v>
      </c>
      <c r="E16" s="33">
        <v>6.1251479084011972E-4</v>
      </c>
      <c r="F16" s="33">
        <v>6.9842393390445387E-4</v>
      </c>
    </row>
    <row r="17" spans="1:6" x14ac:dyDescent="0.25">
      <c r="A17" s="30" t="s">
        <v>51</v>
      </c>
      <c r="B17" s="40">
        <v>22</v>
      </c>
      <c r="C17" s="41">
        <v>5611682.2399999993</v>
      </c>
      <c r="D17" s="29">
        <v>255076.46545454543</v>
      </c>
      <c r="E17" s="33">
        <v>1.5312869771002993E-4</v>
      </c>
      <c r="F17" s="33">
        <v>1.4228427705081025E-4</v>
      </c>
    </row>
    <row r="18" spans="1:6" x14ac:dyDescent="0.25">
      <c r="A18" s="30" t="s">
        <v>59</v>
      </c>
      <c r="B18" s="40">
        <v>4941</v>
      </c>
      <c r="C18" s="41">
        <v>1403969905.1000032</v>
      </c>
      <c r="D18" s="29">
        <v>284146.9146124273</v>
      </c>
      <c r="E18" s="33">
        <v>3.4391313426602628E-2</v>
      </c>
      <c r="F18" s="33">
        <v>3.5597675421523631E-2</v>
      </c>
    </row>
    <row r="19" spans="1:6" x14ac:dyDescent="0.25">
      <c r="A19" s="30" t="s">
        <v>46</v>
      </c>
      <c r="B19" s="40">
        <v>1892</v>
      </c>
      <c r="C19" s="41">
        <v>666674115.75999987</v>
      </c>
      <c r="D19" s="29">
        <v>352364.75463002105</v>
      </c>
      <c r="E19" s="33">
        <v>1.3169068003062574E-2</v>
      </c>
      <c r="F19" s="33">
        <v>1.6903530979223758E-2</v>
      </c>
    </row>
    <row r="20" spans="1:6" x14ac:dyDescent="0.25">
      <c r="A20" s="30" t="s">
        <v>58</v>
      </c>
      <c r="B20" s="40">
        <v>180</v>
      </c>
      <c r="C20" s="41">
        <v>55863226.940000013</v>
      </c>
      <c r="D20" s="29">
        <v>310351.26077777788</v>
      </c>
      <c r="E20" s="33">
        <v>1.2528711630820631E-3</v>
      </c>
      <c r="F20" s="33">
        <v>1.4164128542822213E-3</v>
      </c>
    </row>
    <row r="21" spans="1:6" x14ac:dyDescent="0.25">
      <c r="A21" s="30" t="s">
        <v>56</v>
      </c>
      <c r="B21" s="40">
        <v>8</v>
      </c>
      <c r="C21" s="41">
        <v>3533369.73</v>
      </c>
      <c r="D21" s="29">
        <v>441671.21625</v>
      </c>
      <c r="E21" s="33">
        <v>5.5683162803647247E-5</v>
      </c>
      <c r="F21" s="33">
        <v>8.9588636006992918E-5</v>
      </c>
    </row>
    <row r="22" spans="1:6" x14ac:dyDescent="0.25">
      <c r="A22" s="30" t="s">
        <v>45</v>
      </c>
      <c r="B22" s="40">
        <v>1366</v>
      </c>
      <c r="C22" s="41">
        <v>417030039.54999983</v>
      </c>
      <c r="D22" s="29">
        <v>305292.85472181538</v>
      </c>
      <c r="E22" s="33">
        <v>9.5079000487227668E-3</v>
      </c>
      <c r="F22" s="33">
        <v>1.057380214134194E-2</v>
      </c>
    </row>
    <row r="23" spans="1:6" x14ac:dyDescent="0.25">
      <c r="A23" s="30" t="s">
        <v>47</v>
      </c>
      <c r="B23" s="40">
        <v>19131</v>
      </c>
      <c r="C23" s="41">
        <v>5256758834.6500216</v>
      </c>
      <c r="D23" s="29">
        <v>274777.00249072298</v>
      </c>
      <c r="E23" s="33">
        <v>0.13315932344957193</v>
      </c>
      <c r="F23" s="33">
        <v>0.13328518943699816</v>
      </c>
    </row>
    <row r="24" spans="1:6" x14ac:dyDescent="0.25">
      <c r="A24" s="30" t="s">
        <v>52</v>
      </c>
      <c r="B24" s="40">
        <v>254</v>
      </c>
      <c r="C24" s="41">
        <v>87682437.75999999</v>
      </c>
      <c r="D24" s="29">
        <v>345206.44787401572</v>
      </c>
      <c r="E24" s="33">
        <v>1.7679404190158001E-3</v>
      </c>
      <c r="F24" s="33">
        <v>2.2231893633974302E-3</v>
      </c>
    </row>
    <row r="25" spans="1:6" x14ac:dyDescent="0.25">
      <c r="A25" s="30" t="s">
        <v>54</v>
      </c>
      <c r="B25" s="40">
        <v>3128</v>
      </c>
      <c r="C25" s="41">
        <v>904194429.8599987</v>
      </c>
      <c r="D25" s="29">
        <v>289064.71542838833</v>
      </c>
      <c r="E25" s="33">
        <v>2.1772116656226075E-2</v>
      </c>
      <c r="F25" s="33">
        <v>2.2925861669245103E-2</v>
      </c>
    </row>
    <row r="26" spans="1:6" x14ac:dyDescent="0.25">
      <c r="A26" s="30" t="s">
        <v>53</v>
      </c>
      <c r="B26" s="40">
        <v>556</v>
      </c>
      <c r="C26" s="41">
        <v>132592850.27000006</v>
      </c>
      <c r="D26" s="29">
        <v>238476.34940647491</v>
      </c>
      <c r="E26" s="33">
        <v>3.8699798148534837E-3</v>
      </c>
      <c r="F26" s="33">
        <v>3.3618934636565042E-3</v>
      </c>
    </row>
    <row r="27" spans="1:6" x14ac:dyDescent="0.25">
      <c r="A27" s="47" t="s">
        <v>19</v>
      </c>
      <c r="B27" s="40">
        <v>143670</v>
      </c>
      <c r="C27" s="41">
        <v>39439932199.929665</v>
      </c>
      <c r="D27" s="29">
        <v>274517.5207066866</v>
      </c>
      <c r="E27" s="33">
        <v>1</v>
      </c>
      <c r="F27" s="33">
        <v>0.99999999999999378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16" workbookViewId="0">
      <selection activeCell="D27" sqref="D27"/>
    </sheetView>
  </sheetViews>
  <sheetFormatPr defaultRowHeight="12.75" x14ac:dyDescent="0.2"/>
  <cols>
    <col min="1" max="1" width="39.140625" style="9" bestFit="1" customWidth="1"/>
    <col min="2" max="2" width="15.85546875" style="21" bestFit="1" customWidth="1"/>
    <col min="3" max="3" width="20.7109375" style="9" bestFit="1" customWidth="1"/>
    <col min="4" max="4" width="29.28515625" style="17" bestFit="1" customWidth="1"/>
    <col min="5" max="5" width="45.140625" style="9" bestFit="1" customWidth="1"/>
    <col min="6" max="6" width="44.42578125" style="9" bestFit="1" customWidth="1"/>
    <col min="7" max="7" width="9.140625" style="9"/>
    <col min="8" max="8" width="32.42578125" style="9" bestFit="1" customWidth="1"/>
    <col min="9" max="9" width="22.28515625" style="9" customWidth="1"/>
    <col min="10" max="10" width="20.7109375" style="9" bestFit="1" customWidth="1"/>
    <col min="11" max="11" width="29.28515625" style="9" bestFit="1" customWidth="1"/>
    <col min="12" max="12" width="44" style="9" bestFit="1" customWidth="1"/>
    <col min="13" max="13" width="43.28515625" style="9" bestFit="1" customWidth="1"/>
    <col min="14" max="16384" width="9.140625" style="9"/>
  </cols>
  <sheetData>
    <row r="1" spans="1:11" x14ac:dyDescent="0.2">
      <c r="A1" s="14" t="s">
        <v>148</v>
      </c>
      <c r="B1" s="9"/>
      <c r="D1" s="9"/>
    </row>
    <row r="2" spans="1:11" x14ac:dyDescent="0.2">
      <c r="A2" s="19" t="s">
        <v>257</v>
      </c>
      <c r="B2" s="9" t="s" vm="6">
        <v>249</v>
      </c>
      <c r="D2" s="9"/>
    </row>
    <row r="3" spans="1:11" x14ac:dyDescent="0.2">
      <c r="A3" s="19" t="s">
        <v>167</v>
      </c>
      <c r="B3" s="21" t="s" vm="4">
        <v>217</v>
      </c>
      <c r="K3" s="17"/>
    </row>
    <row r="4" spans="1:11" x14ac:dyDescent="0.2">
      <c r="A4" s="19" t="s">
        <v>168</v>
      </c>
      <c r="B4" s="21" t="s" vm="1">
        <v>163</v>
      </c>
      <c r="K4" s="17"/>
    </row>
    <row r="5" spans="1:11" x14ac:dyDescent="0.2">
      <c r="A5" s="19" t="s">
        <v>128</v>
      </c>
      <c r="B5" s="9" t="s" vm="2">
        <v>127</v>
      </c>
    </row>
    <row r="7" spans="1:11" x14ac:dyDescent="0.2">
      <c r="B7" s="51" t="s">
        <v>20</v>
      </c>
      <c r="C7" s="44"/>
      <c r="D7" s="44"/>
      <c r="E7" s="44"/>
      <c r="F7" s="44"/>
    </row>
    <row r="8" spans="1:11" x14ac:dyDescent="0.2">
      <c r="A8" s="15" t="s">
        <v>148</v>
      </c>
      <c r="B8" s="43" t="s">
        <v>113</v>
      </c>
      <c r="C8" s="45" t="s">
        <v>21</v>
      </c>
      <c r="D8" s="44" t="s">
        <v>145</v>
      </c>
      <c r="E8" s="45" t="s">
        <v>152</v>
      </c>
      <c r="F8" s="45" t="s">
        <v>153</v>
      </c>
    </row>
    <row r="9" spans="1:11" x14ac:dyDescent="0.2">
      <c r="A9" s="45" t="s">
        <v>40</v>
      </c>
      <c r="B9" s="43">
        <v>274220</v>
      </c>
      <c r="C9" s="44">
        <v>77141282909.680237</v>
      </c>
      <c r="D9" s="17">
        <v>281311.65819298459</v>
      </c>
      <c r="E9" s="27">
        <v>1</v>
      </c>
      <c r="F9" s="27">
        <v>1.0000000000000013</v>
      </c>
    </row>
    <row r="10" spans="1:11" x14ac:dyDescent="0.2">
      <c r="A10" s="46" t="s">
        <v>114</v>
      </c>
      <c r="B10" s="43">
        <v>5657</v>
      </c>
      <c r="C10" s="44">
        <v>1532039762.1899953</v>
      </c>
      <c r="D10" s="17">
        <v>270821.94841612078</v>
      </c>
      <c r="E10" s="27">
        <v>2.0629421632266064E-2</v>
      </c>
      <c r="F10" s="27">
        <v>1.9860179976313903E-2</v>
      </c>
    </row>
    <row r="11" spans="1:11" x14ac:dyDescent="0.2">
      <c r="A11" s="46" t="s">
        <v>115</v>
      </c>
      <c r="B11" s="43">
        <v>78586</v>
      </c>
      <c r="C11" s="44">
        <v>24083852933.479797</v>
      </c>
      <c r="D11" s="17">
        <v>306464.92929376476</v>
      </c>
      <c r="E11" s="27">
        <v>0.28658011815330758</v>
      </c>
      <c r="F11" s="27">
        <v>0.31220446465322677</v>
      </c>
    </row>
    <row r="12" spans="1:11" x14ac:dyDescent="0.2">
      <c r="A12" s="46" t="s">
        <v>116</v>
      </c>
      <c r="B12" s="43">
        <v>2174</v>
      </c>
      <c r="C12" s="44">
        <v>588753389.92999947</v>
      </c>
      <c r="D12" s="17">
        <v>270815.72673873021</v>
      </c>
      <c r="E12" s="27">
        <v>7.9279410692144996E-3</v>
      </c>
      <c r="F12" s="27">
        <v>7.6321441350584449E-3</v>
      </c>
    </row>
    <row r="13" spans="1:11" x14ac:dyDescent="0.2">
      <c r="A13" s="46" t="s">
        <v>117</v>
      </c>
      <c r="B13" s="43">
        <v>68017</v>
      </c>
      <c r="C13" s="44">
        <v>16931433861.079874</v>
      </c>
      <c r="D13" s="17">
        <v>248929.44206712843</v>
      </c>
      <c r="E13" s="27">
        <v>0.24803807162132593</v>
      </c>
      <c r="F13" s="27">
        <v>0.21948602904237183</v>
      </c>
    </row>
    <row r="14" spans="1:11" x14ac:dyDescent="0.2">
      <c r="A14" s="46" t="s">
        <v>118</v>
      </c>
      <c r="B14" s="43">
        <v>13587</v>
      </c>
      <c r="C14" s="44">
        <v>3005175478.1400127</v>
      </c>
      <c r="D14" s="17">
        <v>221180.20741444122</v>
      </c>
      <c r="E14" s="27">
        <v>4.9547808329078839E-2</v>
      </c>
      <c r="F14" s="27">
        <v>3.895677340054849E-2</v>
      </c>
    </row>
    <row r="15" spans="1:11" x14ac:dyDescent="0.2">
      <c r="A15" s="46" t="s">
        <v>119</v>
      </c>
      <c r="B15" s="43">
        <v>2828</v>
      </c>
      <c r="C15" s="44">
        <v>504372448.63999969</v>
      </c>
      <c r="D15" s="17">
        <v>178349.52214992917</v>
      </c>
      <c r="E15" s="27">
        <v>1.0312887462621254E-2</v>
      </c>
      <c r="F15" s="27">
        <v>6.538294796452084E-3</v>
      </c>
    </row>
    <row r="16" spans="1:11" x14ac:dyDescent="0.2">
      <c r="A16" s="46" t="s">
        <v>18</v>
      </c>
      <c r="B16" s="43">
        <v>2</v>
      </c>
      <c r="C16" s="44">
        <v>311935.53000000003</v>
      </c>
      <c r="D16" s="17">
        <v>155967.76500000001</v>
      </c>
      <c r="E16" s="27">
        <v>7.293414047115455E-6</v>
      </c>
      <c r="F16" s="27">
        <v>4.0436912407228913E-6</v>
      </c>
    </row>
    <row r="17" spans="1:6" x14ac:dyDescent="0.2">
      <c r="A17" s="46" t="s">
        <v>120</v>
      </c>
      <c r="B17" s="43">
        <v>72086</v>
      </c>
      <c r="C17" s="44">
        <v>21386960047.110031</v>
      </c>
      <c r="D17" s="17">
        <v>296686.73594193091</v>
      </c>
      <c r="E17" s="27">
        <v>0.26287652250018234</v>
      </c>
      <c r="F17" s="27">
        <v>0.27724402862408543</v>
      </c>
    </row>
    <row r="18" spans="1:6" x14ac:dyDescent="0.2">
      <c r="A18" s="46" t="s">
        <v>121</v>
      </c>
      <c r="B18" s="43">
        <v>31283</v>
      </c>
      <c r="C18" s="44">
        <v>9108383053.5799522</v>
      </c>
      <c r="D18" s="17">
        <v>291160.79191829276</v>
      </c>
      <c r="E18" s="27">
        <v>0.11407993581795639</v>
      </c>
      <c r="F18" s="27">
        <v>0.11807404168069624</v>
      </c>
    </row>
    <row r="19" spans="1:6" x14ac:dyDescent="0.2">
      <c r="A19" s="45" t="s">
        <v>19</v>
      </c>
      <c r="B19" s="43">
        <v>274220</v>
      </c>
      <c r="C19" s="44">
        <v>77141282909.68013</v>
      </c>
      <c r="D19" s="17">
        <v>281311.65819298424</v>
      </c>
      <c r="E19" s="27">
        <v>1</v>
      </c>
      <c r="F19" s="27">
        <v>1</v>
      </c>
    </row>
    <row r="20" spans="1:6" x14ac:dyDescent="0.2">
      <c r="A20"/>
      <c r="B20"/>
      <c r="C20"/>
      <c r="D20"/>
      <c r="E20"/>
      <c r="F20"/>
    </row>
    <row r="21" spans="1:6" x14ac:dyDescent="0.2">
      <c r="B21" s="9"/>
      <c r="D21" s="9"/>
    </row>
    <row r="22" spans="1:6" x14ac:dyDescent="0.2">
      <c r="B22" s="9"/>
      <c r="D22" s="9"/>
    </row>
    <row r="23" spans="1:6" x14ac:dyDescent="0.2">
      <c r="B23" s="9"/>
      <c r="D23" s="9"/>
    </row>
    <row r="24" spans="1:6" x14ac:dyDescent="0.2">
      <c r="B24" s="9"/>
      <c r="D24" s="9"/>
    </row>
    <row r="25" spans="1:6" x14ac:dyDescent="0.2">
      <c r="D25" s="9"/>
    </row>
    <row r="27" spans="1:6" x14ac:dyDescent="0.2">
      <c r="A27" s="14" t="s">
        <v>149</v>
      </c>
      <c r="B27" s="9"/>
    </row>
    <row r="28" spans="1:6" x14ac:dyDescent="0.2">
      <c r="A28" s="19" t="s">
        <v>257</v>
      </c>
      <c r="B28" s="9" t="s" vm="6">
        <v>249</v>
      </c>
    </row>
    <row r="29" spans="1:6" x14ac:dyDescent="0.2">
      <c r="A29" s="19" t="s">
        <v>167</v>
      </c>
      <c r="B29" s="21" t="s" vm="4">
        <v>217</v>
      </c>
    </row>
    <row r="30" spans="1:6" x14ac:dyDescent="0.2">
      <c r="A30" s="19" t="s">
        <v>129</v>
      </c>
      <c r="B30" s="21" t="s" vm="1">
        <v>163</v>
      </c>
    </row>
    <row r="31" spans="1:6" x14ac:dyDescent="0.2">
      <c r="A31" s="19" t="s">
        <v>128</v>
      </c>
      <c r="B31" s="9" t="s" vm="2">
        <v>127</v>
      </c>
    </row>
    <row r="33" spans="1:6" x14ac:dyDescent="0.2">
      <c r="B33" s="51" t="s">
        <v>20</v>
      </c>
      <c r="C33" s="44"/>
      <c r="D33" s="44"/>
      <c r="E33" s="44"/>
      <c r="F33" s="44"/>
    </row>
    <row r="34" spans="1:6" x14ac:dyDescent="0.2">
      <c r="A34" s="15" t="s">
        <v>149</v>
      </c>
      <c r="B34" s="43" t="s">
        <v>113</v>
      </c>
      <c r="C34" s="45" t="s">
        <v>21</v>
      </c>
      <c r="D34" s="44" t="s">
        <v>145</v>
      </c>
      <c r="E34" s="45" t="s">
        <v>150</v>
      </c>
      <c r="F34" s="45" t="s">
        <v>151</v>
      </c>
    </row>
    <row r="35" spans="1:6" x14ac:dyDescent="0.2">
      <c r="A35" s="45" t="s">
        <v>40</v>
      </c>
      <c r="B35" s="43">
        <v>274220</v>
      </c>
      <c r="C35" s="44">
        <v>77141282909.679886</v>
      </c>
      <c r="D35" s="17">
        <v>281311.6581929833</v>
      </c>
      <c r="E35" s="27">
        <v>1</v>
      </c>
      <c r="F35" s="27">
        <v>0.999999999999996</v>
      </c>
    </row>
    <row r="36" spans="1:6" x14ac:dyDescent="0.2">
      <c r="A36" s="52" t="s">
        <v>115</v>
      </c>
      <c r="B36" s="43">
        <v>77618</v>
      </c>
      <c r="C36" s="44">
        <v>23851680002.959908</v>
      </c>
      <c r="D36" s="17">
        <v>307295.73040995526</v>
      </c>
      <c r="E36" s="27">
        <v>0.28305010575450368</v>
      </c>
      <c r="F36" s="27">
        <v>0.30919475413555564</v>
      </c>
    </row>
    <row r="37" spans="1:6" x14ac:dyDescent="0.2">
      <c r="A37" s="52" t="s">
        <v>286</v>
      </c>
      <c r="B37" s="43">
        <v>72088</v>
      </c>
      <c r="C37" s="44">
        <v>21385724915.459988</v>
      </c>
      <c r="D37" s="17">
        <v>296661.37103900773</v>
      </c>
      <c r="E37" s="27">
        <v>0.26288381591422944</v>
      </c>
      <c r="F37" s="27">
        <v>0.27722801733151325</v>
      </c>
    </row>
    <row r="38" spans="1:6" x14ac:dyDescent="0.2">
      <c r="A38" s="52" t="s">
        <v>287</v>
      </c>
      <c r="B38" s="43">
        <v>68026</v>
      </c>
      <c r="C38" s="44">
        <v>16933803736.879978</v>
      </c>
      <c r="D38" s="17">
        <v>248931.34591009287</v>
      </c>
      <c r="E38" s="27">
        <v>0.24807089198453797</v>
      </c>
      <c r="F38" s="27">
        <v>0.21951675028151513</v>
      </c>
    </row>
    <row r="39" spans="1:6" x14ac:dyDescent="0.2">
      <c r="A39" s="52" t="s">
        <v>118</v>
      </c>
      <c r="B39" s="43">
        <v>13588</v>
      </c>
      <c r="C39" s="44">
        <v>3005210930.2700186</v>
      </c>
      <c r="D39" s="17">
        <v>221166.53887768756</v>
      </c>
      <c r="E39" s="27">
        <v>4.95514550361024E-2</v>
      </c>
      <c r="F39" s="27">
        <v>3.8957232974575082E-2</v>
      </c>
    </row>
    <row r="40" spans="1:6" x14ac:dyDescent="0.2">
      <c r="A40" s="52" t="s">
        <v>121</v>
      </c>
      <c r="B40" s="43">
        <v>31289</v>
      </c>
      <c r="C40" s="44">
        <v>9110422789.1299896</v>
      </c>
      <c r="D40" s="17">
        <v>291170.14890632458</v>
      </c>
      <c r="E40" s="27">
        <v>0.11410181606009773</v>
      </c>
      <c r="F40" s="27">
        <v>0.11810048323667112</v>
      </c>
    </row>
    <row r="41" spans="1:6" x14ac:dyDescent="0.2">
      <c r="A41" s="52" t="s">
        <v>114</v>
      </c>
      <c r="B41" s="43">
        <v>6602</v>
      </c>
      <c r="C41" s="44">
        <v>1758191703.179997</v>
      </c>
      <c r="D41" s="17">
        <v>266311.98169948452</v>
      </c>
      <c r="E41" s="27">
        <v>2.4075559769528115E-2</v>
      </c>
      <c r="F41" s="27">
        <v>2.2791839036933721E-2</v>
      </c>
    </row>
    <row r="42" spans="1:6" x14ac:dyDescent="0.2">
      <c r="A42" s="52" t="s">
        <v>116</v>
      </c>
      <c r="B42" s="43">
        <v>2173</v>
      </c>
      <c r="C42" s="44">
        <v>588616614.92999983</v>
      </c>
      <c r="D42" s="17">
        <v>270877.41138057975</v>
      </c>
      <c r="E42" s="27">
        <v>7.9242943621909423E-3</v>
      </c>
      <c r="F42" s="27">
        <v>7.6303710896171309E-3</v>
      </c>
    </row>
    <row r="43" spans="1:6" x14ac:dyDescent="0.2">
      <c r="A43" s="52" t="s">
        <v>119</v>
      </c>
      <c r="B43" s="43">
        <v>2833</v>
      </c>
      <c r="C43" s="44">
        <v>507200738.41000032</v>
      </c>
      <c r="D43" s="17">
        <v>179033.08803741628</v>
      </c>
      <c r="E43" s="27">
        <v>1.0331120997739042E-2</v>
      </c>
      <c r="F43" s="27">
        <v>6.5749585601765186E-3</v>
      </c>
    </row>
    <row r="44" spans="1:6" x14ac:dyDescent="0.2">
      <c r="A44" s="52" t="s">
        <v>285</v>
      </c>
      <c r="B44" s="43">
        <v>3</v>
      </c>
      <c r="C44" s="44">
        <v>431478.45999999996</v>
      </c>
      <c r="D44" s="17">
        <v>143826.15333333332</v>
      </c>
      <c r="E44" s="27">
        <v>1.0940121070673183E-5</v>
      </c>
      <c r="F44" s="27">
        <v>5.5933534383293903E-6</v>
      </c>
    </row>
    <row r="45" spans="1:6" x14ac:dyDescent="0.2">
      <c r="A45" s="45" t="s">
        <v>19</v>
      </c>
      <c r="B45" s="43">
        <v>274220</v>
      </c>
      <c r="C45" s="44">
        <v>77141282909.679886</v>
      </c>
      <c r="D45" s="17">
        <v>281311.6581929833</v>
      </c>
      <c r="E45" s="27">
        <v>1</v>
      </c>
      <c r="F45" s="27">
        <v>0.999999999999996</v>
      </c>
    </row>
    <row r="46" spans="1:6" x14ac:dyDescent="0.2">
      <c r="A46"/>
      <c r="B46"/>
      <c r="C46"/>
      <c r="D46"/>
      <c r="E46"/>
      <c r="F46"/>
    </row>
    <row r="47" spans="1:6" x14ac:dyDescent="0.2">
      <c r="A47"/>
      <c r="B47"/>
      <c r="C47"/>
      <c r="D47"/>
      <c r="E47"/>
      <c r="F47"/>
    </row>
    <row r="48" spans="1:6" x14ac:dyDescent="0.2">
      <c r="A48"/>
      <c r="B48"/>
      <c r="C48"/>
      <c r="D48"/>
      <c r="E48"/>
      <c r="F48"/>
    </row>
    <row r="49" spans="1:6" ht="15" x14ac:dyDescent="0.25">
      <c r="A49"/>
      <c r="B49"/>
      <c r="C49"/>
      <c r="D49"/>
      <c r="E49"/>
      <c r="F49"/>
    </row>
    <row r="50" spans="1:6" ht="15" x14ac:dyDescent="0.25">
      <c r="A50"/>
      <c r="B50"/>
      <c r="C50"/>
      <c r="D50"/>
      <c r="E50"/>
      <c r="F50"/>
    </row>
    <row r="51" spans="1:6" ht="15" x14ac:dyDescent="0.25">
      <c r="A51"/>
      <c r="B51"/>
      <c r="C51"/>
      <c r="D51"/>
      <c r="E51"/>
      <c r="F51"/>
    </row>
    <row r="52" spans="1:6" ht="15" x14ac:dyDescent="0.25">
      <c r="A52"/>
      <c r="B52"/>
      <c r="C52"/>
      <c r="D52"/>
      <c r="E52"/>
      <c r="F52"/>
    </row>
    <row r="53" spans="1:6" ht="15" x14ac:dyDescent="0.25">
      <c r="A53"/>
      <c r="B53"/>
      <c r="C53"/>
      <c r="D53"/>
      <c r="E53"/>
      <c r="F53"/>
    </row>
    <row r="54" spans="1:6" ht="15" x14ac:dyDescent="0.25">
      <c r="A54"/>
      <c r="B54"/>
      <c r="C54"/>
      <c r="D54"/>
      <c r="E54"/>
      <c r="F54"/>
    </row>
    <row r="55" spans="1:6" ht="15" x14ac:dyDescent="0.25">
      <c r="A55"/>
      <c r="B55"/>
      <c r="C55"/>
      <c r="D55"/>
      <c r="E55"/>
      <c r="F55"/>
    </row>
    <row r="56" spans="1:6" ht="15" x14ac:dyDescent="0.25">
      <c r="A56"/>
      <c r="B56"/>
      <c r="C56"/>
      <c r="D56"/>
      <c r="E56"/>
      <c r="F56"/>
    </row>
    <row r="57" spans="1:6" ht="15" x14ac:dyDescent="0.25">
      <c r="A57"/>
      <c r="B57"/>
      <c r="C57"/>
      <c r="D57"/>
      <c r="E57"/>
      <c r="F57"/>
    </row>
    <row r="58" spans="1:6" ht="15" x14ac:dyDescent="0.25">
      <c r="A58"/>
      <c r="B58"/>
      <c r="C58"/>
      <c r="D58"/>
      <c r="E58"/>
      <c r="F58"/>
    </row>
    <row r="59" spans="1:6" ht="15" x14ac:dyDescent="0.25">
      <c r="A59"/>
      <c r="B59"/>
      <c r="C59"/>
      <c r="D59"/>
      <c r="E59"/>
      <c r="F59"/>
    </row>
    <row r="60" spans="1:6" ht="15" x14ac:dyDescent="0.25">
      <c r="A60"/>
      <c r="B60"/>
      <c r="C60"/>
      <c r="D60"/>
      <c r="E60"/>
      <c r="F60"/>
    </row>
    <row r="61" spans="1:6" ht="15" x14ac:dyDescent="0.25">
      <c r="A61"/>
      <c r="B61"/>
      <c r="C61"/>
      <c r="D61"/>
      <c r="E61"/>
      <c r="F61"/>
    </row>
    <row r="62" spans="1:6" ht="15" x14ac:dyDescent="0.25">
      <c r="A62"/>
      <c r="B62"/>
      <c r="C62"/>
      <c r="D62"/>
      <c r="E62"/>
      <c r="F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1" sqref="B1:F1"/>
    </sheetView>
  </sheetViews>
  <sheetFormatPr defaultRowHeight="15" x14ac:dyDescent="0.25"/>
  <cols>
    <col min="1" max="1" width="30.7109375" bestFit="1" customWidth="1"/>
    <col min="2" max="2" width="20.28515625" style="6" customWidth="1"/>
    <col min="3" max="3" width="20.7109375" bestFit="1" customWidth="1"/>
    <col min="4" max="4" width="29.28515625" style="2" bestFit="1" customWidth="1"/>
    <col min="5" max="5" width="31.5703125" bestFit="1" customWidth="1"/>
    <col min="6" max="6" width="30.85546875" bestFit="1" customWidth="1"/>
  </cols>
  <sheetData>
    <row r="1" spans="1:6" x14ac:dyDescent="0.25">
      <c r="A1" s="22" t="s">
        <v>99</v>
      </c>
      <c r="B1" s="23"/>
      <c r="C1" s="24"/>
      <c r="D1" s="25"/>
      <c r="E1" s="24"/>
      <c r="F1" s="24"/>
    </row>
    <row r="2" spans="1:6" s="4" customFormat="1" x14ac:dyDescent="0.25">
      <c r="A2" s="19" t="s">
        <v>257</v>
      </c>
      <c r="B2" s="9" t="s" vm="6">
        <v>249</v>
      </c>
      <c r="C2" s="24"/>
      <c r="D2" s="25"/>
      <c r="E2" s="24"/>
      <c r="F2" s="24"/>
    </row>
    <row r="3" spans="1:6" s="4" customFormat="1" x14ac:dyDescent="0.25">
      <c r="A3" s="19" t="s">
        <v>167</v>
      </c>
      <c r="B3" s="21" t="s" vm="4">
        <v>217</v>
      </c>
      <c r="C3" s="9"/>
      <c r="D3" s="17"/>
      <c r="E3" s="9"/>
      <c r="F3" s="9"/>
    </row>
    <row r="4" spans="1:6" x14ac:dyDescent="0.25">
      <c r="A4" s="19" t="s">
        <v>168</v>
      </c>
      <c r="B4" s="21" t="s" vm="1">
        <v>163</v>
      </c>
      <c r="C4" s="9"/>
      <c r="D4" s="17"/>
      <c r="E4" s="9"/>
      <c r="F4" s="9"/>
    </row>
    <row r="5" spans="1:6" x14ac:dyDescent="0.25">
      <c r="A5" s="19" t="s">
        <v>128</v>
      </c>
      <c r="B5" s="9" t="s" vm="2">
        <v>127</v>
      </c>
    </row>
    <row r="6" spans="1:6" x14ac:dyDescent="0.25">
      <c r="B6"/>
      <c r="D6"/>
    </row>
    <row r="7" spans="1:6" x14ac:dyDescent="0.25">
      <c r="A7" s="9"/>
      <c r="B7" s="51" t="s">
        <v>20</v>
      </c>
      <c r="C7" s="44"/>
      <c r="D7" s="44"/>
      <c r="E7" s="44"/>
      <c r="F7" s="44"/>
    </row>
    <row r="8" spans="1:6" x14ac:dyDescent="0.25">
      <c r="A8" s="15" t="s">
        <v>99</v>
      </c>
      <c r="B8" s="43" t="s">
        <v>113</v>
      </c>
      <c r="C8" s="45" t="s">
        <v>21</v>
      </c>
      <c r="D8" s="44" t="s">
        <v>145</v>
      </c>
      <c r="E8" s="45" t="s">
        <v>146</v>
      </c>
      <c r="F8" s="45" t="s">
        <v>147</v>
      </c>
    </row>
    <row r="9" spans="1:6" x14ac:dyDescent="0.25">
      <c r="A9" s="45" t="s">
        <v>100</v>
      </c>
      <c r="B9" s="43">
        <v>511</v>
      </c>
      <c r="C9" s="44">
        <v>77130438.980000019</v>
      </c>
      <c r="D9" s="17">
        <v>150940.19369863017</v>
      </c>
      <c r="E9" s="27">
        <v>1.8634672890379988E-3</v>
      </c>
      <c r="F9" s="27">
        <v>9.9985942767256411E-4</v>
      </c>
    </row>
    <row r="10" spans="1:6" x14ac:dyDescent="0.25">
      <c r="A10" s="45" t="s">
        <v>234</v>
      </c>
      <c r="B10" s="43">
        <v>829</v>
      </c>
      <c r="C10" s="44">
        <v>210446464.04000011</v>
      </c>
      <c r="D10" s="17">
        <v>253855.80704463221</v>
      </c>
      <c r="E10" s="27">
        <v>3.0231201225293558E-3</v>
      </c>
      <c r="F10" s="27">
        <v>2.7280653899209701E-3</v>
      </c>
    </row>
    <row r="11" spans="1:6" x14ac:dyDescent="0.25">
      <c r="A11" s="45" t="s">
        <v>101</v>
      </c>
      <c r="B11" s="43">
        <v>12339</v>
      </c>
      <c r="C11" s="44">
        <v>2958948208.3699956</v>
      </c>
      <c r="D11" s="17">
        <v>239804.53913364094</v>
      </c>
      <c r="E11" s="27">
        <v>4.4996717963678795E-2</v>
      </c>
      <c r="F11" s="27">
        <v>3.8357518785815968E-2</v>
      </c>
    </row>
    <row r="12" spans="1:6" x14ac:dyDescent="0.25">
      <c r="A12" s="45" t="s">
        <v>102</v>
      </c>
      <c r="B12" s="43">
        <v>9320</v>
      </c>
      <c r="C12" s="44">
        <v>1731123454.3400023</v>
      </c>
      <c r="D12" s="17">
        <v>185742.85990772556</v>
      </c>
      <c r="E12" s="27">
        <v>3.3987309459558017E-2</v>
      </c>
      <c r="F12" s="27">
        <v>2.2440947169194321E-2</v>
      </c>
    </row>
    <row r="13" spans="1:6" x14ac:dyDescent="0.25">
      <c r="A13" s="45" t="s">
        <v>103</v>
      </c>
      <c r="B13" s="43">
        <v>4313</v>
      </c>
      <c r="C13" s="44">
        <v>1001073629.2600012</v>
      </c>
      <c r="D13" s="17">
        <v>232106.1046278695</v>
      </c>
      <c r="E13" s="27">
        <v>1.5728247392604477E-2</v>
      </c>
      <c r="F13" s="27">
        <v>1.2977145200347481E-2</v>
      </c>
    </row>
    <row r="14" spans="1:6" x14ac:dyDescent="0.25">
      <c r="A14" s="45" t="s">
        <v>104</v>
      </c>
      <c r="B14" s="43">
        <v>169</v>
      </c>
      <c r="C14" s="44">
        <v>21785629.880000006</v>
      </c>
      <c r="D14" s="17">
        <v>128909.05254437873</v>
      </c>
      <c r="E14" s="27">
        <v>6.1629348698125596E-4</v>
      </c>
      <c r="F14" s="27">
        <v>2.8241207636522535E-4</v>
      </c>
    </row>
    <row r="15" spans="1:6" x14ac:dyDescent="0.25">
      <c r="A15" s="45" t="s">
        <v>235</v>
      </c>
      <c r="B15" s="43">
        <v>755</v>
      </c>
      <c r="C15" s="44">
        <v>203704001.75999993</v>
      </c>
      <c r="D15" s="17">
        <v>269806.62484768202</v>
      </c>
      <c r="E15" s="27">
        <v>2.7532638027860843E-3</v>
      </c>
      <c r="F15" s="27">
        <v>2.6406613174751632E-3</v>
      </c>
    </row>
    <row r="16" spans="1:6" x14ac:dyDescent="0.25">
      <c r="A16" s="45" t="s">
        <v>105</v>
      </c>
      <c r="B16" s="43">
        <v>11363</v>
      </c>
      <c r="C16" s="44">
        <v>3304423215.4499946</v>
      </c>
      <c r="D16" s="17">
        <v>290805.52806917141</v>
      </c>
      <c r="E16" s="27">
        <v>4.1437531908686459E-2</v>
      </c>
      <c r="F16" s="27">
        <v>4.2835989898157907E-2</v>
      </c>
    </row>
    <row r="17" spans="1:6" x14ac:dyDescent="0.25">
      <c r="A17" s="45" t="s">
        <v>236</v>
      </c>
      <c r="B17" s="43">
        <v>1946</v>
      </c>
      <c r="C17" s="44">
        <v>450492649.33999979</v>
      </c>
      <c r="D17" s="17">
        <v>231496.73655703999</v>
      </c>
      <c r="E17" s="27">
        <v>7.096491867843337E-3</v>
      </c>
      <c r="F17" s="27">
        <v>5.8398387004718845E-3</v>
      </c>
    </row>
    <row r="18" spans="1:6" x14ac:dyDescent="0.25">
      <c r="A18" s="45" t="s">
        <v>106</v>
      </c>
      <c r="B18" s="43">
        <v>12224</v>
      </c>
      <c r="C18" s="44">
        <v>2821058115.3900065</v>
      </c>
      <c r="D18" s="17">
        <v>230780.27776423484</v>
      </c>
      <c r="E18" s="27">
        <v>4.4577346655969657E-2</v>
      </c>
      <c r="F18" s="27">
        <v>3.6570018140520293E-2</v>
      </c>
    </row>
    <row r="19" spans="1:6" x14ac:dyDescent="0.25">
      <c r="A19" s="45" t="s">
        <v>237</v>
      </c>
      <c r="B19" s="43">
        <v>1739</v>
      </c>
      <c r="C19" s="44">
        <v>365632686.6699999</v>
      </c>
      <c r="D19" s="17">
        <v>210254.56392754451</v>
      </c>
      <c r="E19" s="27">
        <v>6.3416235139668875E-3</v>
      </c>
      <c r="F19" s="27">
        <v>4.739779698739217E-3</v>
      </c>
    </row>
    <row r="20" spans="1:6" x14ac:dyDescent="0.25">
      <c r="A20" s="45" t="s">
        <v>107</v>
      </c>
      <c r="B20" s="43">
        <v>11844</v>
      </c>
      <c r="C20" s="44">
        <v>1978679881.7800028</v>
      </c>
      <c r="D20" s="17">
        <v>167061.7934633572</v>
      </c>
      <c r="E20" s="27">
        <v>4.3191597987017723E-2</v>
      </c>
      <c r="F20" s="27">
        <v>2.565007745718615E-2</v>
      </c>
    </row>
    <row r="21" spans="1:6" x14ac:dyDescent="0.25">
      <c r="A21" s="45" t="s">
        <v>238</v>
      </c>
      <c r="B21" s="43">
        <v>5740</v>
      </c>
      <c r="C21" s="44">
        <v>1576141705.4800026</v>
      </c>
      <c r="D21" s="17">
        <v>274589.14729616774</v>
      </c>
      <c r="E21" s="27">
        <v>2.0932098315221356E-2</v>
      </c>
      <c r="F21" s="27">
        <v>2.0431883500374368E-2</v>
      </c>
    </row>
    <row r="22" spans="1:6" x14ac:dyDescent="0.25">
      <c r="A22" s="45" t="s">
        <v>108</v>
      </c>
      <c r="B22" s="43">
        <v>82556</v>
      </c>
      <c r="C22" s="44">
        <v>24088045236.910114</v>
      </c>
      <c r="D22" s="17">
        <v>291778.2503623009</v>
      </c>
      <c r="E22" s="27">
        <v>0.30105754503683174</v>
      </c>
      <c r="F22" s="27">
        <v>0.31225881043634346</v>
      </c>
    </row>
    <row r="23" spans="1:6" x14ac:dyDescent="0.25">
      <c r="A23" s="45" t="s">
        <v>239</v>
      </c>
      <c r="B23" s="43">
        <v>6345</v>
      </c>
      <c r="C23" s="44">
        <v>1765995915.819998</v>
      </c>
      <c r="D23" s="17">
        <v>278328.74953821878</v>
      </c>
      <c r="E23" s="27">
        <v>2.3138356064473779E-2</v>
      </c>
      <c r="F23" s="27">
        <v>2.2893006820844473E-2</v>
      </c>
    </row>
    <row r="24" spans="1:6" x14ac:dyDescent="0.25">
      <c r="A24" s="45" t="s">
        <v>109</v>
      </c>
      <c r="B24" s="43">
        <v>112227</v>
      </c>
      <c r="C24" s="44">
        <v>34586601676.209862</v>
      </c>
      <c r="D24" s="17">
        <v>308184.3199605252</v>
      </c>
      <c r="E24" s="27">
        <v>0.40925898913281306</v>
      </c>
      <c r="F24" s="27">
        <v>0.44835398598057002</v>
      </c>
    </row>
    <row r="25" spans="1:6" x14ac:dyDescent="0.25">
      <c r="A25" s="45" t="s">
        <v>19</v>
      </c>
      <c r="B25" s="43">
        <v>274220</v>
      </c>
      <c r="C25" s="44">
        <v>77141282909.68013</v>
      </c>
      <c r="D25" s="17">
        <v>281311.65819298424</v>
      </c>
      <c r="E25" s="27">
        <v>1</v>
      </c>
      <c r="F25" s="27">
        <v>1.0000000000000013</v>
      </c>
    </row>
    <row r="26" spans="1:6" x14ac:dyDescent="0.25">
      <c r="B26"/>
    </row>
    <row r="27" spans="1:6" x14ac:dyDescent="0.25">
      <c r="B27"/>
    </row>
    <row r="28" spans="1:6" x14ac:dyDescent="0.25">
      <c r="B28"/>
    </row>
    <row r="29" spans="1:6" x14ac:dyDescent="0.25">
      <c r="B29"/>
    </row>
    <row r="30" spans="1:6" x14ac:dyDescent="0.25">
      <c r="B30"/>
    </row>
    <row r="31" spans="1:6" x14ac:dyDescent="0.25">
      <c r="B31"/>
    </row>
    <row r="32" spans="1:6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workbookViewId="0">
      <selection activeCell="B1" sqref="B1:F1"/>
    </sheetView>
  </sheetViews>
  <sheetFormatPr defaultRowHeight="15" x14ac:dyDescent="0.25"/>
  <cols>
    <col min="1" max="1" width="26.28515625" bestFit="1" customWidth="1"/>
    <col min="2" max="2" width="15.85546875" style="6" bestFit="1" customWidth="1"/>
    <col min="3" max="3" width="20.7109375" bestFit="1" customWidth="1"/>
    <col min="4" max="4" width="29.28515625" style="2" bestFit="1" customWidth="1"/>
    <col min="5" max="5" width="31.5703125" bestFit="1" customWidth="1"/>
    <col min="6" max="6" width="30.85546875" bestFit="1" customWidth="1"/>
  </cols>
  <sheetData>
    <row r="1" spans="1:6" x14ac:dyDescent="0.25">
      <c r="A1" s="1" t="s">
        <v>71</v>
      </c>
      <c r="B1" s="8"/>
      <c r="C1" s="3"/>
      <c r="D1" s="7"/>
      <c r="E1" s="3"/>
      <c r="F1" s="3"/>
    </row>
    <row r="2" spans="1:6" s="4" customFormat="1" x14ac:dyDescent="0.25">
      <c r="A2" s="19" t="s">
        <v>257</v>
      </c>
      <c r="B2" s="9" t="s" vm="6">
        <v>249</v>
      </c>
      <c r="C2" s="3"/>
      <c r="D2" s="7"/>
      <c r="E2" s="3"/>
      <c r="F2" s="3"/>
    </row>
    <row r="3" spans="1:6" s="4" customFormat="1" x14ac:dyDescent="0.25">
      <c r="A3" s="19" t="s">
        <v>167</v>
      </c>
      <c r="B3" s="21" t="s" vm="4">
        <v>217</v>
      </c>
      <c r="D3" s="2"/>
    </row>
    <row r="4" spans="1:6" x14ac:dyDescent="0.25">
      <c r="A4" s="19" t="s">
        <v>168</v>
      </c>
      <c r="B4" s="21" t="s" vm="1">
        <v>163</v>
      </c>
    </row>
    <row r="5" spans="1:6" x14ac:dyDescent="0.25">
      <c r="A5" s="19" t="s">
        <v>128</v>
      </c>
      <c r="B5" s="9" t="s" vm="2">
        <v>127</v>
      </c>
    </row>
    <row r="6" spans="1:6" x14ac:dyDescent="0.25">
      <c r="B6"/>
      <c r="D6"/>
    </row>
    <row r="7" spans="1:6" x14ac:dyDescent="0.25">
      <c r="A7" s="9"/>
      <c r="B7" s="51" t="s">
        <v>20</v>
      </c>
      <c r="C7" s="44"/>
      <c r="D7" s="44"/>
      <c r="E7" s="44"/>
      <c r="F7" s="44"/>
    </row>
    <row r="8" spans="1:6" x14ac:dyDescent="0.25">
      <c r="A8" s="15" t="s">
        <v>71</v>
      </c>
      <c r="B8" s="43" t="s">
        <v>113</v>
      </c>
      <c r="C8" s="45" t="s">
        <v>21</v>
      </c>
      <c r="D8" s="44" t="s">
        <v>145</v>
      </c>
      <c r="E8" s="45" t="s">
        <v>146</v>
      </c>
      <c r="F8" s="45" t="s">
        <v>147</v>
      </c>
    </row>
    <row r="9" spans="1:6" x14ac:dyDescent="0.25">
      <c r="B9"/>
      <c r="D9"/>
    </row>
    <row r="10" spans="1:6" x14ac:dyDescent="0.25">
      <c r="B10"/>
      <c r="D10"/>
    </row>
    <row r="11" spans="1:6" x14ac:dyDescent="0.25">
      <c r="B11"/>
      <c r="D11"/>
    </row>
    <row r="12" spans="1:6" x14ac:dyDescent="0.25">
      <c r="B12"/>
      <c r="D12"/>
    </row>
    <row r="13" spans="1:6" x14ac:dyDescent="0.25">
      <c r="B13"/>
      <c r="D13"/>
    </row>
    <row r="14" spans="1:6" x14ac:dyDescent="0.25">
      <c r="B14"/>
      <c r="D14"/>
    </row>
    <row r="15" spans="1:6" x14ac:dyDescent="0.25">
      <c r="B15"/>
      <c r="D15"/>
    </row>
    <row r="16" spans="1:6" x14ac:dyDescent="0.25">
      <c r="B16"/>
      <c r="D16"/>
    </row>
    <row r="17" spans="2:4" x14ac:dyDescent="0.25">
      <c r="B17"/>
      <c r="D17"/>
    </row>
    <row r="18" spans="2:4" x14ac:dyDescent="0.25">
      <c r="B18"/>
      <c r="D18"/>
    </row>
    <row r="19" spans="2:4" x14ac:dyDescent="0.25">
      <c r="B19"/>
      <c r="D19"/>
    </row>
    <row r="20" spans="2:4" x14ac:dyDescent="0.25">
      <c r="B20"/>
      <c r="D20"/>
    </row>
    <row r="21" spans="2:4" x14ac:dyDescent="0.25">
      <c r="B21"/>
      <c r="D21"/>
    </row>
    <row r="22" spans="2:4" x14ac:dyDescent="0.25">
      <c r="B22"/>
      <c r="D22"/>
    </row>
    <row r="23" spans="2:4" x14ac:dyDescent="0.25">
      <c r="B23"/>
      <c r="D23"/>
    </row>
    <row r="24" spans="2:4" x14ac:dyDescent="0.25">
      <c r="B24"/>
      <c r="D24"/>
    </row>
    <row r="25" spans="2:4" x14ac:dyDescent="0.25">
      <c r="B25"/>
      <c r="D25"/>
    </row>
    <row r="26" spans="2:4" x14ac:dyDescent="0.25">
      <c r="B26"/>
      <c r="D26"/>
    </row>
    <row r="27" spans="2:4" x14ac:dyDescent="0.25">
      <c r="B27"/>
      <c r="D27"/>
    </row>
    <row r="28" spans="2:4" x14ac:dyDescent="0.25">
      <c r="B28"/>
      <c r="D28"/>
    </row>
    <row r="29" spans="2:4" x14ac:dyDescent="0.25">
      <c r="B29"/>
      <c r="D29"/>
    </row>
    <row r="30" spans="2:4" x14ac:dyDescent="0.25">
      <c r="B30"/>
      <c r="D30"/>
    </row>
    <row r="31" spans="2:4" x14ac:dyDescent="0.25">
      <c r="B31"/>
      <c r="D31"/>
    </row>
    <row r="32" spans="2:4" x14ac:dyDescent="0.25">
      <c r="B32"/>
      <c r="D32"/>
    </row>
    <row r="33" spans="2:4" x14ac:dyDescent="0.25">
      <c r="B33"/>
      <c r="D33"/>
    </row>
    <row r="34" spans="2:4" x14ac:dyDescent="0.25">
      <c r="B34"/>
      <c r="D34"/>
    </row>
    <row r="35" spans="2:4" x14ac:dyDescent="0.25">
      <c r="B35"/>
      <c r="D35"/>
    </row>
    <row r="36" spans="2:4" x14ac:dyDescent="0.25">
      <c r="B36"/>
      <c r="D36"/>
    </row>
    <row r="37" spans="2:4" x14ac:dyDescent="0.25">
      <c r="B37"/>
      <c r="D37"/>
    </row>
    <row r="38" spans="2:4" x14ac:dyDescent="0.25">
      <c r="B38"/>
      <c r="D38"/>
    </row>
    <row r="39" spans="2:4" x14ac:dyDescent="0.25">
      <c r="B39"/>
      <c r="D39"/>
    </row>
    <row r="40" spans="2:4" x14ac:dyDescent="0.25">
      <c r="B40"/>
      <c r="D40"/>
    </row>
    <row r="41" spans="2:4" x14ac:dyDescent="0.25">
      <c r="B41"/>
    </row>
    <row r="42" spans="2:4" x14ac:dyDescent="0.25">
      <c r="B42"/>
    </row>
    <row r="43" spans="2:4" x14ac:dyDescent="0.25">
      <c r="B43"/>
    </row>
    <row r="44" spans="2:4" x14ac:dyDescent="0.25">
      <c r="B44"/>
    </row>
    <row r="45" spans="2:4" x14ac:dyDescent="0.25">
      <c r="B45"/>
    </row>
    <row r="46" spans="2:4" x14ac:dyDescent="0.25">
      <c r="B46"/>
    </row>
    <row r="47" spans="2:4" x14ac:dyDescent="0.25">
      <c r="B47"/>
    </row>
    <row r="48" spans="2:4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ool Information" ma:contentTypeID="0x01010065EA40C622BF4B54A501CF73C01717C900F1593A3617C3264990C2FF2671A800E0" ma:contentTypeVersion="2" ma:contentTypeDescription="Pool Information" ma:contentTypeScope="" ma:versionID="8bfcdfb2c5101b3c0716aaae62b8e21f">
  <xsd:schema xmlns:xsd="http://www.w3.org/2001/XMLSchema" xmlns:xs="http://www.w3.org/2001/XMLSchema" xmlns:p="http://schemas.microsoft.com/office/2006/metadata/properties" xmlns:ns2="903f09c7-66c5-4d72-8ef4-b61ac02bd14c" targetNamespace="http://schemas.microsoft.com/office/2006/metadata/properties" ma:root="true" ma:fieldsID="e423ee59b5ff623a5b445892b50b3e82" ns2:_="">
    <xsd:import namespace="903f09c7-66c5-4d72-8ef4-b61ac02bd14c"/>
    <xsd:element name="properties">
      <xsd:complexType>
        <xsd:sequence>
          <xsd:element name="documentManagement">
            <xsd:complexType>
              <xsd:all>
                <xsd:element ref="ns2:PoolID" minOccurs="0"/>
                <xsd:element ref="ns2:PoolOrganization" minOccurs="0"/>
                <xsd:element ref="ns2:PoolName" minOccurs="0"/>
                <xsd:element ref="ns2:PoolDescription" minOccurs="0"/>
                <xsd:element ref="ns2:PoolCutPageURL" minOccurs="0"/>
                <xsd:element ref="ns2:PoolHierarchy" minOccurs="0"/>
                <xsd:element ref="ns2:OverlapPool" minOccurs="0"/>
                <xsd:element ref="ns2:PoolStatus" minOccurs="0"/>
                <xsd:element ref="ns2:PoolLoanType" minOccurs="0"/>
                <xsd:element ref="ns2:PoolLoanValue" minOccurs="0"/>
                <xsd:element ref="ns2:PoolLoanCount" minOccurs="0"/>
                <xsd:element ref="ns2:PoolTargetTrust" minOccurs="0"/>
                <xsd:element ref="ns2:PoolGroup" minOccurs="0"/>
                <xsd:element ref="ns2:PoolGroupParent" minOccurs="0"/>
                <xsd:element ref="ns2:PoolSource" minOccurs="0"/>
                <xsd:element ref="ns2:BasePoolAsOfDate" minOccurs="0"/>
                <xsd:element ref="ns2:RefreshAsOfDate" minOccurs="0"/>
                <xsd:element ref="ns2:UpdateLoanBalanceOfDate" minOccurs="0"/>
                <xsd:element ref="ns2:PoolHierarchyName" minOccurs="0"/>
                <xsd:element ref="ns2:PoolReport" minOccurs="0"/>
                <xsd:element ref="ns2:PoolIdentification" minOccurs="0"/>
                <xsd:element ref="ns2:PoolUpdateType" minOccurs="0"/>
                <xsd:element ref="ns2:PoolUpdateBy" minOccurs="0"/>
                <xsd:element ref="ns2:OrderBySeque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09c7-66c5-4d72-8ef4-b61ac02bd14c" elementFormDefault="qualified">
    <xsd:import namespace="http://schemas.microsoft.com/office/2006/documentManagement/types"/>
    <xsd:import namespace="http://schemas.microsoft.com/office/infopath/2007/PartnerControls"/>
    <xsd:element name="PoolID" ma:index="8" nillable="true" ma:displayName="PoolID" ma:internalName="PoolID">
      <xsd:simpleType>
        <xsd:restriction base="dms:Text"/>
      </xsd:simpleType>
    </xsd:element>
    <xsd:element name="PoolOrganization" ma:index="9" nillable="true" ma:displayName="Org" ma:internalName="PoolOrganization">
      <xsd:simpleType>
        <xsd:restriction base="dms:Text"/>
      </xsd:simpleType>
    </xsd:element>
    <xsd:element name="PoolName" ma:index="10" nillable="true" ma:displayName="PoolName" ma:internalName="PoolName">
      <xsd:simpleType>
        <xsd:restriction base="dms:Text"/>
      </xsd:simpleType>
    </xsd:element>
    <xsd:element name="PoolDescription" ma:index="11" nillable="true" ma:displayName="Description" ma:internalName="PoolDescription">
      <xsd:simpleType>
        <xsd:restriction base="dms:Text"/>
      </xsd:simpleType>
    </xsd:element>
    <xsd:element name="PoolCutPageURL" ma:index="12" nillable="true" ma:displayName="PoolCut" ma:internalName="PoolCutPage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oolHierarchy" ma:index="13" nillable="true" ma:displayName="Hierarchy" ma:internalName="PoolHierarchy">
      <xsd:simpleType>
        <xsd:restriction base="dms:Text"/>
      </xsd:simpleType>
    </xsd:element>
    <xsd:element name="OverlapPool" ma:index="14" nillable="true" ma:displayName="Child Overlap" ma:internalName="OverlapPool">
      <xsd:simpleType>
        <xsd:restriction base="dms:Boolean"/>
      </xsd:simpleType>
    </xsd:element>
    <xsd:element name="PoolStatus" ma:index="15" nillable="true" ma:displayName="Status" ma:internalName="PoolStatus">
      <xsd:simpleType>
        <xsd:restriction base="dms:Text"/>
      </xsd:simpleType>
    </xsd:element>
    <xsd:element name="PoolLoanType" ma:index="16" nillable="true" ma:displayName="LoanType" ma:internalName="PoolLoanType">
      <xsd:simpleType>
        <xsd:restriction base="dms:Text"/>
      </xsd:simpleType>
    </xsd:element>
    <xsd:element name="PoolLoanValue" ma:index="17" nillable="true" ma:displayName="LoanValue" ma:internalName="PoolLoanValue">
      <xsd:simpleType>
        <xsd:restriction base="dms:Text"/>
      </xsd:simpleType>
    </xsd:element>
    <xsd:element name="PoolLoanCount" ma:index="18" nillable="true" ma:displayName="LoanCount" ma:internalName="PoolLoanCount">
      <xsd:simpleType>
        <xsd:restriction base="dms:Text"/>
      </xsd:simpleType>
    </xsd:element>
    <xsd:element name="PoolTargetTrust" ma:index="19" nillable="true" ma:displayName="TargetTrust" ma:internalName="PoolTargetTrust">
      <xsd:simpleType>
        <xsd:restriction base="dms:Text"/>
      </xsd:simpleType>
    </xsd:element>
    <xsd:element name="PoolGroup" ma:index="20" nillable="true" ma:displayName="Group" ma:internalName="PoolGroup">
      <xsd:simpleType>
        <xsd:restriction base="dms:Text"/>
      </xsd:simpleType>
    </xsd:element>
    <xsd:element name="PoolGroupParent" ma:index="21" nillable="true" ma:displayName="GroupParent" ma:internalName="PoolGroupParent">
      <xsd:simpleType>
        <xsd:restriction base="dms:Text"/>
      </xsd:simpleType>
    </xsd:element>
    <xsd:element name="PoolSource" ma:index="22" nillable="true" ma:displayName="PoolSource" ma:internalName="PoolSource">
      <xsd:simpleType>
        <xsd:restriction base="dms:Text"/>
      </xsd:simpleType>
    </xsd:element>
    <xsd:element name="BasePoolAsOfDate" ma:index="23" nillable="true" ma:displayName="BasePool As Of Date" ma:internalName="BasePoolAsOfDate">
      <xsd:simpleType>
        <xsd:restriction base="dms:Text"/>
      </xsd:simpleType>
    </xsd:element>
    <xsd:element name="RefreshAsOfDate" ma:index="24" nillable="true" ma:displayName="Refresh As Of Date" ma:internalName="RefreshAsOfDate">
      <xsd:simpleType>
        <xsd:restriction base="dms:Text"/>
      </xsd:simpleType>
    </xsd:element>
    <xsd:element name="UpdateLoanBalanceOfDate" ma:index="25" nillable="true" ma:displayName="UpdateLoanBalance As Of Date" ma:internalName="UpdateLoanBalanceOfDate">
      <xsd:simpleType>
        <xsd:restriction base="dms:Text"/>
      </xsd:simpleType>
    </xsd:element>
    <xsd:element name="PoolHierarchyName" ma:index="26" nillable="true" ma:displayName="PoolName" ma:internalName="PoolHierarchyName">
      <xsd:simpleType>
        <xsd:restriction base="dms:Text"/>
      </xsd:simpleType>
    </xsd:element>
    <xsd:element name="PoolReport" ma:index="27" nillable="true" ma:displayName="Report" ma:internalName="PoolRepor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oolIdentification" ma:index="28" nillable="true" ma:displayName="PoolIdentification" ma:internalName="PoolIdentification">
      <xsd:simpleType>
        <xsd:restriction base="dms:Text"/>
      </xsd:simpleType>
    </xsd:element>
    <xsd:element name="PoolUpdateType" ma:index="29" nillable="true" ma:displayName="UpdateType" ma:internalName="PoolUpdateType">
      <xsd:simpleType>
        <xsd:restriction base="dms:Text"/>
      </xsd:simpleType>
    </xsd:element>
    <xsd:element name="PoolUpdateBy" ma:index="30" nillable="true" ma:displayName="UpdatedBy" ma:internalName="PoolUpdateBy">
      <xsd:simpleType>
        <xsd:restriction base="dms:Text"/>
      </xsd:simpleType>
    </xsd:element>
    <xsd:element name="OrderBySequence" ma:index="31" nillable="true" ma:displayName="OrderBySequence" ma:internalName="OrderBySequenc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oolLoanValue xmlns="903f09c7-66c5-4d72-8ef4-b61ac02bd14c">$39,439,932,199.93</PoolLoanValue>
    <PoolStatus xmlns="903f09c7-66c5-4d72-8ef4-b61ac02bd14c" xsi:nil="true"/>
    <PoolCutPageURL xmlns="903f09c7-66c5-4d72-8ef4-b61ac02bd14c">
      <Url>http://poolcutsp/Pages/PoolProcess.aspx?poolId=995</Url>
      <Description>PoolCut</Description>
    </PoolCutPageURL>
    <PoolTargetTrust xmlns="903f09c7-66c5-4d72-8ef4-b61ac02bd14c">UNK</PoolTargetTrust>
    <PoolLoanCount xmlns="903f09c7-66c5-4d72-8ef4-b61ac02bd14c">143670</PoolLoanCount>
    <OrderBySequence xmlns="903f09c7-66c5-4d72-8ef4-b61ac02bd14c">994.995</OrderBySequence>
    <BasePoolAsOfDate xmlns="903f09c7-66c5-4d72-8ef4-b61ac02bd14c">31/07/2012</BasePoolAsOfDate>
    <PoolName xmlns="903f09c7-66c5-4d72-8ef4-b61ac02bd14c">PoolTargetParent_2_20120731_995</PoolName>
    <PoolOrganization xmlns="903f09c7-66c5-4d72-8ef4-b61ac02bd14c">2</PoolOrganization>
    <PoolHierarchyName xmlns="903f09c7-66c5-4d72-8ef4-b61ac02bd14c">  PoolTargetParent_2_20120731_995</PoolHierarchyName>
    <PoolHierarchy xmlns="903f09c7-66c5-4d72-8ef4-b61ac02bd14c">PoolTargetParent</PoolHierarchy>
    <PoolUpdateType xmlns="903f09c7-66c5-4d72-8ef4-b61ac02bd14c">N/A</PoolUpdateType>
    <PoolReport xmlns="903f09c7-66c5-4d72-8ef4-b61ac02bd14c">
      <Url>http://poolcutsp/Lists/PoolCutCenter/Job_2_20120731_994/PoolTargetParent_2_20120731_995.xlsx</Url>
      <Description>Report</Description>
    </PoolReport>
    <PoolIdentification xmlns="903f09c7-66c5-4d72-8ef4-b61ac02bd14c" xsi:nil="true"/>
    <PoolID xmlns="903f09c7-66c5-4d72-8ef4-b61ac02bd14c">995</PoolID>
    <PoolSource xmlns="903f09c7-66c5-4d72-8ef4-b61ac02bd14c">994</PoolSource>
    <RefreshAsOfDate xmlns="903f09c7-66c5-4d72-8ef4-b61ac02bd14c">N/A</RefreshAsOfDate>
    <UpdateLoanBalanceOfDate xmlns="903f09c7-66c5-4d72-8ef4-b61ac02bd14c">N/A</UpdateLoanBalanceOfDate>
    <PoolDescription xmlns="903f09c7-66c5-4d72-8ef4-b61ac02bd14c">PoolTargetParent_2_20120731_995</PoolDescription>
    <PoolLoanType xmlns="903f09c7-66c5-4d72-8ef4-b61ac02bd14c">OnlyUnsold</PoolLoanType>
    <PoolGroupParent xmlns="903f09c7-66c5-4d72-8ef4-b61ac02bd14c" xsi:nil="true"/>
    <PoolGroup xmlns="903f09c7-66c5-4d72-8ef4-b61ac02bd14c">PoolTargetParent_2_20120731_995</PoolGroup>
    <PoolUpdateBy xmlns="903f09c7-66c5-4d72-8ef4-b61ac02bd14c">TSYDEV\tfs_l049686</PoolUpdateBy>
    <OverlapPool xmlns="903f09c7-66c5-4d72-8ef4-b61ac02bd14c">false</OverlapPoo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ED2DD2-9655-4245-8D16-C1136B3AE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f09c7-66c5-4d72-8ef4-b61ac02bd1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F4D2F3-2BEC-417C-9A89-BE4476566629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903f09c7-66c5-4d72-8ef4-b61ac02bd14c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98D0127-0FE2-44A6-B60F-F2F05047A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PoolStats</vt:lpstr>
      <vt:lpstr>ALRSummary</vt:lpstr>
      <vt:lpstr>ALRDetails</vt:lpstr>
      <vt:lpstr>LoanBucketing</vt:lpstr>
      <vt:lpstr>LoanProperties</vt:lpstr>
      <vt:lpstr>PropertyType</vt:lpstr>
      <vt:lpstr>Geo</vt:lpstr>
      <vt:lpstr>Product</vt:lpstr>
      <vt:lpstr>T2MYear</vt:lpstr>
      <vt:lpstr>FixedT2MYear</vt:lpstr>
      <vt:lpstr>FixedT2MMonth</vt:lpstr>
      <vt:lpstr>Reports</vt:lpstr>
    </vt:vector>
  </TitlesOfParts>
  <Company>Westpac Banking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L048058</dc:creator>
  <cp:lastModifiedBy>TFS_L049686</cp:lastModifiedBy>
  <dcterms:created xsi:type="dcterms:W3CDTF">2012-09-25T04:11:30Z</dcterms:created>
  <dcterms:modified xsi:type="dcterms:W3CDTF">2013-01-08T06:07:35Z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0x01010065EA40C622BF4B54A501CF73C01717C900F1593A3617C3264990C2FF2671A800E0</vt:lpwstr>
  </property>
</Properties>
</file>