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ecraft\程序\.minecraft\saves\ltw3_real\datapacks\LTW3\data\item\loot_tables\item\"/>
    </mc:Choice>
  </mc:AlternateContent>
  <xr:revisionPtr revIDLastSave="0" documentId="13_ncr:1_{49AE3411-2AB5-4594-898C-4C4054ADA769}" xr6:coauthVersionLast="47" xr6:coauthVersionMax="47" xr10:uidLastSave="{00000000-0000-0000-0000-000000000000}"/>
  <bookViews>
    <workbookView xWindow="-108" yWindow="-108" windowWidth="23256" windowHeight="12576" xr2:uid="{EAE86535-C4A6-44EA-A0A4-1D1F75F52E5B}"/>
  </bookViews>
  <sheets>
    <sheet name="Sheet1" sheetId="1" r:id="rId1"/>
  </sheets>
  <definedNames>
    <definedName name="_xlnm._FilterDatabase" localSheetId="0" hidden="1">Sheet1!$A$1:$O$200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3" i="1"/>
</calcChain>
</file>

<file path=xl/sharedStrings.xml><?xml version="1.0" encoding="utf-8"?>
<sst xmlns="http://schemas.openxmlformats.org/spreadsheetml/2006/main" count="80" uniqueCount="45">
  <si>
    <t>稀有度</t>
    <phoneticPr fontId="1" type="noConversion"/>
  </si>
  <si>
    <t>总分</t>
    <phoneticPr fontId="1" type="noConversion"/>
  </si>
  <si>
    <t>生存</t>
    <phoneticPr fontId="1" type="noConversion"/>
  </si>
  <si>
    <t>贸易</t>
    <phoneticPr fontId="1" type="noConversion"/>
  </si>
  <si>
    <t>炼铁</t>
    <phoneticPr fontId="1" type="noConversion"/>
  </si>
  <si>
    <t>月夜</t>
    <phoneticPr fontId="1" type="noConversion"/>
  </si>
  <si>
    <t>核爆</t>
    <phoneticPr fontId="1" type="noConversion"/>
  </si>
  <si>
    <t>色彩</t>
    <phoneticPr fontId="1" type="noConversion"/>
  </si>
  <si>
    <t>寻宝</t>
    <phoneticPr fontId="1" type="noConversion"/>
  </si>
  <si>
    <t>TNTRun</t>
    <phoneticPr fontId="1" type="noConversion"/>
  </si>
  <si>
    <t>备注</t>
    <phoneticPr fontId="1" type="noConversion"/>
  </si>
  <si>
    <t>全身钻石甲</t>
    <phoneticPr fontId="1" type="noConversion"/>
  </si>
  <si>
    <t>普通</t>
  </si>
  <si>
    <t>全身下界合金甲</t>
    <phoneticPr fontId="1" type="noConversion"/>
  </si>
  <si>
    <t>钻石护腿</t>
    <phoneticPr fontId="1" type="noConversion"/>
  </si>
  <si>
    <t>铁胸甲</t>
    <phoneticPr fontId="1" type="noConversion"/>
  </si>
  <si>
    <t>&lt;免疫击退&gt; 下界合金胸甲</t>
    <phoneticPr fontId="1" type="noConversion"/>
  </si>
  <si>
    <t>&lt;速度 +50%&gt; 金护腿</t>
    <phoneticPr fontId="1" type="noConversion"/>
  </si>
  <si>
    <t>种类</t>
    <phoneticPr fontId="1" type="noConversion"/>
  </si>
  <si>
    <t>起始</t>
    <phoneticPr fontId="1" type="noConversion"/>
  </si>
  <si>
    <t>防具</t>
    <phoneticPr fontId="1" type="noConversion"/>
  </si>
  <si>
    <t>6 护甲</t>
    <phoneticPr fontId="1" type="noConversion"/>
  </si>
  <si>
    <t>8 护甲，100% 击退抗性</t>
    <phoneticPr fontId="1" type="noConversion"/>
  </si>
  <si>
    <t>17 护甲，40% 击退抗性</t>
    <phoneticPr fontId="1" type="noConversion"/>
  </si>
  <si>
    <t>17 护甲</t>
    <phoneticPr fontId="1" type="noConversion"/>
  </si>
  <si>
    <t>下界合金头盔、护腿</t>
    <phoneticPr fontId="1" type="noConversion"/>
  </si>
  <si>
    <t>9 护甲，20% 击退抗性</t>
    <phoneticPr fontId="1" type="noConversion"/>
  </si>
  <si>
    <r>
      <t>2 护甲，</t>
    </r>
    <r>
      <rPr>
        <b/>
        <sz val="11"/>
        <color theme="1"/>
        <rFont val="等线"/>
        <family val="3"/>
        <charset val="134"/>
        <scheme val="minor"/>
      </rPr>
      <t>20% 速度</t>
    </r>
    <phoneticPr fontId="1" type="noConversion"/>
  </si>
  <si>
    <r>
      <t>3 护甲，</t>
    </r>
    <r>
      <rPr>
        <b/>
        <sz val="11"/>
        <color theme="1"/>
        <rFont val="等线"/>
        <family val="3"/>
        <charset val="134"/>
        <scheme val="minor"/>
      </rPr>
      <t>50% 速度</t>
    </r>
    <phoneticPr fontId="1" type="noConversion"/>
  </si>
  <si>
    <r>
      <t>4 护甲，</t>
    </r>
    <r>
      <rPr>
        <b/>
        <sz val="11"/>
        <color theme="1"/>
        <rFont val="等线"/>
        <family val="3"/>
        <charset val="134"/>
        <scheme val="minor"/>
      </rPr>
      <t>30% 速度</t>
    </r>
    <phoneticPr fontId="1" type="noConversion"/>
  </si>
  <si>
    <t>&lt;速度 +20%&gt; 海龟壳</t>
    <phoneticPr fontId="1" type="noConversion"/>
  </si>
  <si>
    <t>权重</t>
    <phoneticPr fontId="1" type="noConversion"/>
  </si>
  <si>
    <t>&lt;速度 +30%&gt; 锁链护腿</t>
    <phoneticPr fontId="1" type="noConversion"/>
  </si>
  <si>
    <t>击退</t>
    <phoneticPr fontId="1" type="noConversion"/>
  </si>
  <si>
    <t>热土豆</t>
    <phoneticPr fontId="1" type="noConversion"/>
  </si>
  <si>
    <t>传说</t>
  </si>
  <si>
    <t>史诗</t>
  </si>
  <si>
    <t>稀有</t>
  </si>
  <si>
    <t>盾牌</t>
    <phoneticPr fontId="1" type="noConversion"/>
  </si>
  <si>
    <t>破损的盾牌</t>
    <phoneticPr fontId="1" type="noConversion"/>
  </si>
  <si>
    <t>&lt;速度 -60%&gt; 盾牌</t>
    <phoneticPr fontId="1" type="noConversion"/>
  </si>
  <si>
    <t>防御 10 心伤害（Damage: 317）</t>
    <phoneticPr fontId="1" type="noConversion"/>
  </si>
  <si>
    <t>全身皮甲</t>
    <phoneticPr fontId="1" type="noConversion"/>
  </si>
  <si>
    <t>消耗品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</si>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</sst>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40">
    <dxf>
      <font>
        <color theme="0" tint="-0.14996795556505021"/>
      </font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auto="1"/>
      </font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auto="1"/>
      </font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rgb="FFC00000"/>
      </font>
      <fill>
        <patternFill>
          <bgColor rgb="FFFFD1D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0" tint="-0.14996795556505021"/>
      </font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auto="1"/>
      </font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auto="1"/>
      </font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rgb="FFC00000"/>
      </font>
      <fill>
        <patternFill>
          <bgColor rgb="FFFFD1D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 tint="-0.14996795556505021"/>
      </font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auto="1"/>
      </font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auto="1"/>
      </font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rgb="FFC00000"/>
      </font>
      <fill>
        <patternFill>
          <bgColor rgb="FFFFD1D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</dxf>
    <dxf>
      <font>
        <color theme="0" tint="-0.14996795556505021"/>
      </font>
      <fill>
        <patternFill>
          <bgColor theme="0"/>
        </patternFill>
      </fill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auto="1"/>
      </font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auto="1"/>
      </font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rgb="FFC00000"/>
      </font>
      <fill>
        <patternFill>
          <bgColor rgb="FFFFD1D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FCAE30"/>
      <color rgb="FFECB0E3"/>
      <color rgb="FFCDE2F3"/>
      <color rgb="FFFFD1D1"/>
      <color rgb="FFF6A554"/>
      <color rgb="FFFFFF61"/>
      <color rgb="FFF58967"/>
      <color rgb="FFFFFFB9"/>
      <color rgb="FF85FF8E"/>
      <color rgb="FFF2A1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587C-87B1-45E9-B9C6-C2B3DEE3E18D}">
  <dimension ref="A1:O200"/>
  <sheetViews>
    <sheetView tabSelected="1" workbookViewId="0">
      <selection activeCell="G17" sqref="G17"/>
    </sheetView>
  </sheetViews>
  <sheetFormatPr defaultRowHeight="13.8" x14ac:dyDescent="0.25"/>
  <cols>
    <col min="1" max="1" width="30.21875" style="1" customWidth="1"/>
    <col min="2" max="3" width="8.77734375" style="1" customWidth="1"/>
    <col min="4" max="4" width="8.88671875" style="1"/>
    <col min="5" max="5" width="11.33203125" style="6" customWidth="1"/>
    <col min="6" max="6" width="9.5546875" style="1" customWidth="1"/>
    <col min="7" max="14" width="8.88671875" style="1"/>
    <col min="15" max="15" width="59.21875" style="6" customWidth="1"/>
    <col min="16" max="16384" width="8.88671875" style="1"/>
  </cols>
  <sheetData>
    <row r="1" spans="1:15" ht="27" customHeight="1" x14ac:dyDescent="0.25">
      <c r="A1" s="4"/>
      <c r="B1" s="3" t="s">
        <v>18</v>
      </c>
      <c r="C1" s="3" t="s">
        <v>31</v>
      </c>
      <c r="D1" s="3" t="s">
        <v>0</v>
      </c>
      <c r="E1" s="3" t="s">
        <v>1</v>
      </c>
      <c r="F1" s="3" t="s">
        <v>43</v>
      </c>
      <c r="G1" s="3" t="s">
        <v>2</v>
      </c>
      <c r="H1" s="3"/>
      <c r="I1" s="3" t="s">
        <v>33</v>
      </c>
      <c r="J1" s="3"/>
      <c r="K1" s="5"/>
      <c r="L1" s="5"/>
      <c r="M1" s="5"/>
      <c r="N1" s="2" t="s">
        <v>19</v>
      </c>
      <c r="O1" s="3" t="s">
        <v>10</v>
      </c>
    </row>
    <row r="2" spans="1:15" s="2" customFormat="1" ht="17.399999999999999" customHeight="1" x14ac:dyDescent="0.25">
      <c r="A2" s="4"/>
      <c r="B2" s="3"/>
      <c r="C2" s="3"/>
      <c r="D2" s="3"/>
      <c r="E2" s="3"/>
      <c r="F2" s="3"/>
      <c r="G2" s="2" t="s">
        <v>4</v>
      </c>
      <c r="H2" s="2" t="s">
        <v>3</v>
      </c>
      <c r="I2" s="2" t="s">
        <v>7</v>
      </c>
      <c r="J2" s="2" t="s">
        <v>9</v>
      </c>
      <c r="K2" s="2" t="s">
        <v>5</v>
      </c>
      <c r="L2" s="2" t="s">
        <v>34</v>
      </c>
      <c r="M2" s="2" t="s">
        <v>8</v>
      </c>
      <c r="N2" s="2" t="s">
        <v>6</v>
      </c>
      <c r="O2" s="3"/>
    </row>
    <row r="3" spans="1:15" ht="16.05" customHeight="1" x14ac:dyDescent="0.25">
      <c r="A3" s="1" t="s">
        <v>17</v>
      </c>
      <c r="B3" s="1" t="s">
        <v>20</v>
      </c>
      <c r="C3" s="1">
        <v>10</v>
      </c>
      <c r="D3" s="1" t="s">
        <v>35</v>
      </c>
      <c r="E3" s="6">
        <f>ROUND(((H3+G3)*0.5*1+(K3+L3+I3+M3+J3)*0.7*0.8+N3*0.5*0.2)*IF(F3="X",1,0.5)*4,0)</f>
        <v>43</v>
      </c>
      <c r="F3" s="1" t="s">
        <v>44</v>
      </c>
      <c r="G3" s="1">
        <v>2</v>
      </c>
      <c r="H3" s="1">
        <v>1</v>
      </c>
      <c r="I3" s="1">
        <v>3</v>
      </c>
      <c r="J3" s="1">
        <v>2</v>
      </c>
      <c r="L3" s="1">
        <v>7</v>
      </c>
      <c r="M3" s="1">
        <v>4</v>
      </c>
      <c r="N3" s="1">
        <v>3</v>
      </c>
      <c r="O3" s="6" t="s">
        <v>28</v>
      </c>
    </row>
    <row r="4" spans="1:15" ht="16.05" customHeight="1" x14ac:dyDescent="0.25">
      <c r="A4" s="1" t="s">
        <v>13</v>
      </c>
      <c r="B4" s="1" t="s">
        <v>20</v>
      </c>
      <c r="C4" s="1">
        <v>5</v>
      </c>
      <c r="D4" s="1" t="s">
        <v>36</v>
      </c>
      <c r="E4" s="6">
        <f t="shared" ref="E4:E67" si="0">ROUND(((H4+G4)*0.5*1+(K4+L4+I4+M4+J4)*0.7*0.8+N4*0.5*0.2)*IF(F4="X",1,0.5)*4,0)</f>
        <v>36</v>
      </c>
      <c r="F4" s="1" t="s">
        <v>44</v>
      </c>
      <c r="G4" s="1">
        <v>7</v>
      </c>
      <c r="H4" s="1">
        <v>1</v>
      </c>
      <c r="I4" s="1">
        <v>2</v>
      </c>
      <c r="J4" s="1">
        <v>1</v>
      </c>
      <c r="K4" s="1">
        <v>4</v>
      </c>
      <c r="N4" s="1">
        <v>10</v>
      </c>
      <c r="O4" s="6" t="s">
        <v>23</v>
      </c>
    </row>
    <row r="5" spans="1:15" ht="16.05" customHeight="1" x14ac:dyDescent="0.25">
      <c r="A5" s="1" t="s">
        <v>32</v>
      </c>
      <c r="B5" s="1" t="s">
        <v>20</v>
      </c>
      <c r="C5" s="1">
        <v>10</v>
      </c>
      <c r="D5" s="1" t="s">
        <v>36</v>
      </c>
      <c r="E5" s="6">
        <f t="shared" si="0"/>
        <v>32</v>
      </c>
      <c r="F5" s="1" t="s">
        <v>44</v>
      </c>
      <c r="G5" s="1">
        <v>1</v>
      </c>
      <c r="H5" s="1">
        <v>1</v>
      </c>
      <c r="I5" s="1">
        <v>2</v>
      </c>
      <c r="J5" s="1">
        <v>2</v>
      </c>
      <c r="L5" s="1">
        <v>5</v>
      </c>
      <c r="M5" s="1">
        <v>3</v>
      </c>
      <c r="N5" s="1">
        <v>2</v>
      </c>
      <c r="O5" s="6" t="s">
        <v>29</v>
      </c>
    </row>
    <row r="6" spans="1:15" ht="16.05" customHeight="1" x14ac:dyDescent="0.25">
      <c r="A6" s="1" t="s">
        <v>16</v>
      </c>
      <c r="B6" s="1" t="s">
        <v>20</v>
      </c>
      <c r="C6" s="1">
        <v>7</v>
      </c>
      <c r="D6" s="1" t="s">
        <v>36</v>
      </c>
      <c r="E6" s="6">
        <f t="shared" si="0"/>
        <v>31</v>
      </c>
      <c r="F6" s="1" t="s">
        <v>44</v>
      </c>
      <c r="G6" s="1">
        <v>3</v>
      </c>
      <c r="I6" s="1">
        <v>5</v>
      </c>
      <c r="J6" s="1">
        <v>3</v>
      </c>
      <c r="K6" s="1">
        <v>2</v>
      </c>
      <c r="N6" s="1">
        <v>6</v>
      </c>
      <c r="O6" s="6" t="s">
        <v>22</v>
      </c>
    </row>
    <row r="7" spans="1:15" ht="16.05" customHeight="1" x14ac:dyDescent="0.25">
      <c r="A7" s="1" t="s">
        <v>11</v>
      </c>
      <c r="B7" s="1" t="s">
        <v>20</v>
      </c>
      <c r="C7" s="1">
        <v>6</v>
      </c>
      <c r="D7" s="1" t="s">
        <v>37</v>
      </c>
      <c r="E7" s="6">
        <f t="shared" si="0"/>
        <v>28</v>
      </c>
      <c r="F7" s="1" t="s">
        <v>44</v>
      </c>
      <c r="G7" s="1">
        <v>6</v>
      </c>
      <c r="H7" s="1">
        <v>3</v>
      </c>
      <c r="K7" s="1">
        <v>3</v>
      </c>
      <c r="N7" s="1">
        <v>9</v>
      </c>
      <c r="O7" s="6" t="s">
        <v>24</v>
      </c>
    </row>
    <row r="8" spans="1:15" ht="16.05" customHeight="1" x14ac:dyDescent="0.25">
      <c r="A8" s="1" t="s">
        <v>25</v>
      </c>
      <c r="B8" s="1" t="s">
        <v>20</v>
      </c>
      <c r="C8" s="1">
        <v>6</v>
      </c>
      <c r="D8" s="1" t="s">
        <v>37</v>
      </c>
      <c r="E8" s="6">
        <f t="shared" si="0"/>
        <v>20</v>
      </c>
      <c r="F8" s="1" t="s">
        <v>44</v>
      </c>
      <c r="G8" s="1">
        <v>4</v>
      </c>
      <c r="I8" s="1">
        <v>1</v>
      </c>
      <c r="J8" s="1">
        <v>1</v>
      </c>
      <c r="K8" s="1">
        <v>2</v>
      </c>
      <c r="N8" s="1">
        <v>7</v>
      </c>
      <c r="O8" s="6" t="s">
        <v>26</v>
      </c>
    </row>
    <row r="9" spans="1:15" ht="16.05" customHeight="1" x14ac:dyDescent="0.25">
      <c r="A9" s="1" t="s">
        <v>30</v>
      </c>
      <c r="B9" s="1" t="s">
        <v>20</v>
      </c>
      <c r="C9" s="1">
        <v>10</v>
      </c>
      <c r="D9" s="1" t="s">
        <v>37</v>
      </c>
      <c r="E9" s="6">
        <f t="shared" si="0"/>
        <v>20</v>
      </c>
      <c r="F9" s="1" t="s">
        <v>44</v>
      </c>
      <c r="G9" s="1">
        <v>1</v>
      </c>
      <c r="H9" s="1">
        <v>1</v>
      </c>
      <c r="I9" s="1">
        <v>1</v>
      </c>
      <c r="J9" s="1">
        <v>1</v>
      </c>
      <c r="L9" s="1">
        <v>3</v>
      </c>
      <c r="M9" s="1">
        <v>2</v>
      </c>
      <c r="N9" s="1">
        <v>1</v>
      </c>
      <c r="O9" s="6" t="s">
        <v>27</v>
      </c>
    </row>
    <row r="10" spans="1:15" ht="16.05" customHeight="1" x14ac:dyDescent="0.25">
      <c r="A10" s="1" t="s">
        <v>42</v>
      </c>
      <c r="B10" s="1" t="s">
        <v>20</v>
      </c>
      <c r="C10" s="1">
        <v>4</v>
      </c>
      <c r="D10" s="1" t="s">
        <v>12</v>
      </c>
      <c r="E10" s="6">
        <f t="shared" si="0"/>
        <v>8</v>
      </c>
      <c r="F10" s="1" t="s">
        <v>44</v>
      </c>
      <c r="G10" s="1">
        <v>2</v>
      </c>
      <c r="K10" s="1">
        <v>1</v>
      </c>
      <c r="N10" s="1">
        <v>4</v>
      </c>
      <c r="O10" s="6" t="s">
        <v>21</v>
      </c>
    </row>
    <row r="11" spans="1:15" ht="16.05" customHeight="1" x14ac:dyDescent="0.25">
      <c r="A11" s="1" t="s">
        <v>14</v>
      </c>
      <c r="B11" s="1" t="s">
        <v>20</v>
      </c>
      <c r="C11" s="1">
        <v>4</v>
      </c>
      <c r="D11" s="1" t="s">
        <v>12</v>
      </c>
      <c r="E11" s="6">
        <f t="shared" si="0"/>
        <v>12</v>
      </c>
      <c r="F11" s="1" t="s">
        <v>44</v>
      </c>
      <c r="G11" s="1">
        <v>2</v>
      </c>
      <c r="H11" s="1">
        <v>2</v>
      </c>
      <c r="K11" s="1">
        <v>1</v>
      </c>
      <c r="N11" s="1">
        <v>4</v>
      </c>
      <c r="O11" s="6" t="s">
        <v>21</v>
      </c>
    </row>
    <row r="12" spans="1:15" ht="16.05" customHeight="1" x14ac:dyDescent="0.25">
      <c r="A12" s="1" t="s">
        <v>15</v>
      </c>
      <c r="B12" s="1" t="s">
        <v>20</v>
      </c>
      <c r="C12" s="1">
        <v>4</v>
      </c>
      <c r="D12" s="1" t="s">
        <v>12</v>
      </c>
      <c r="E12" s="6">
        <f t="shared" si="0"/>
        <v>10</v>
      </c>
      <c r="F12" s="1" t="s">
        <v>44</v>
      </c>
      <c r="G12" s="1">
        <v>2</v>
      </c>
      <c r="H12" s="1">
        <v>1</v>
      </c>
      <c r="K12" s="1">
        <v>1</v>
      </c>
      <c r="N12" s="1">
        <v>4</v>
      </c>
      <c r="O12" s="6" t="s">
        <v>21</v>
      </c>
    </row>
    <row r="13" spans="1:15" ht="16.05" customHeight="1" x14ac:dyDescent="0.25">
      <c r="A13" s="1" t="s">
        <v>38</v>
      </c>
      <c r="B13" s="1" t="s">
        <v>20</v>
      </c>
      <c r="C13" s="1">
        <v>10</v>
      </c>
      <c r="D13" s="1" t="s">
        <v>36</v>
      </c>
      <c r="E13" s="6">
        <f t="shared" si="0"/>
        <v>36</v>
      </c>
      <c r="F13" s="1" t="s">
        <v>44</v>
      </c>
      <c r="G13" s="1">
        <v>4</v>
      </c>
      <c r="H13" s="1">
        <v>1</v>
      </c>
      <c r="I13" s="1">
        <v>4</v>
      </c>
      <c r="K13" s="1">
        <v>1</v>
      </c>
      <c r="L13" s="1">
        <v>6</v>
      </c>
      <c r="N13" s="1">
        <v>4</v>
      </c>
    </row>
    <row r="14" spans="1:15" ht="16.05" customHeight="1" x14ac:dyDescent="0.25">
      <c r="A14" s="1" t="s">
        <v>40</v>
      </c>
      <c r="B14" s="1" t="s">
        <v>20</v>
      </c>
      <c r="C14" s="1">
        <v>5</v>
      </c>
      <c r="D14" s="1" t="s">
        <v>37</v>
      </c>
      <c r="E14" s="6">
        <f t="shared" si="0"/>
        <v>26</v>
      </c>
      <c r="F14" s="1" t="s">
        <v>44</v>
      </c>
      <c r="G14" s="1">
        <v>3</v>
      </c>
      <c r="H14" s="1">
        <v>1</v>
      </c>
      <c r="I14" s="1">
        <v>1</v>
      </c>
      <c r="K14" s="1">
        <v>1</v>
      </c>
      <c r="L14" s="1">
        <v>6</v>
      </c>
      <c r="N14" s="1">
        <v>1</v>
      </c>
    </row>
    <row r="15" spans="1:15" ht="16.05" customHeight="1" x14ac:dyDescent="0.25">
      <c r="A15" s="1" t="s">
        <v>39</v>
      </c>
      <c r="B15" s="1" t="s">
        <v>20</v>
      </c>
      <c r="C15" s="1">
        <v>5</v>
      </c>
      <c r="D15" s="1" t="s">
        <v>37</v>
      </c>
      <c r="E15" s="6">
        <f t="shared" si="0"/>
        <v>27</v>
      </c>
      <c r="F15" s="1" t="s">
        <v>44</v>
      </c>
      <c r="G15" s="1">
        <v>2</v>
      </c>
      <c r="I15" s="1">
        <v>3</v>
      </c>
      <c r="K15" s="1">
        <v>1</v>
      </c>
      <c r="L15" s="1">
        <v>6</v>
      </c>
      <c r="N15" s="1">
        <v>2</v>
      </c>
      <c r="O15" s="6" t="s">
        <v>41</v>
      </c>
    </row>
    <row r="16" spans="1:15" ht="16.05" customHeight="1" x14ac:dyDescent="0.25">
      <c r="E16" s="6">
        <f t="shared" si="0"/>
        <v>0</v>
      </c>
    </row>
    <row r="17" spans="5:5" ht="16.05" customHeight="1" x14ac:dyDescent="0.25">
      <c r="E17" s="6">
        <f t="shared" si="0"/>
        <v>0</v>
      </c>
    </row>
    <row r="18" spans="5:5" ht="16.05" customHeight="1" x14ac:dyDescent="0.25">
      <c r="E18" s="6">
        <f t="shared" si="0"/>
        <v>0</v>
      </c>
    </row>
    <row r="19" spans="5:5" ht="16.05" customHeight="1" x14ac:dyDescent="0.25">
      <c r="E19" s="6">
        <f t="shared" si="0"/>
        <v>0</v>
      </c>
    </row>
    <row r="20" spans="5:5" ht="16.05" customHeight="1" x14ac:dyDescent="0.25">
      <c r="E20" s="6">
        <f t="shared" si="0"/>
        <v>0</v>
      </c>
    </row>
    <row r="21" spans="5:5" ht="16.05" customHeight="1" x14ac:dyDescent="0.25">
      <c r="E21" s="6">
        <f t="shared" si="0"/>
        <v>0</v>
      </c>
    </row>
    <row r="22" spans="5:5" ht="16.05" customHeight="1" x14ac:dyDescent="0.25">
      <c r="E22" s="6">
        <f t="shared" si="0"/>
        <v>0</v>
      </c>
    </row>
    <row r="23" spans="5:5" ht="16.05" customHeight="1" x14ac:dyDescent="0.25">
      <c r="E23" s="6">
        <f t="shared" si="0"/>
        <v>0</v>
      </c>
    </row>
    <row r="24" spans="5:5" ht="16.05" customHeight="1" x14ac:dyDescent="0.25">
      <c r="E24" s="6">
        <f t="shared" si="0"/>
        <v>0</v>
      </c>
    </row>
    <row r="25" spans="5:5" ht="16.05" customHeight="1" x14ac:dyDescent="0.25">
      <c r="E25" s="6">
        <f t="shared" si="0"/>
        <v>0</v>
      </c>
    </row>
    <row r="26" spans="5:5" ht="16.05" customHeight="1" x14ac:dyDescent="0.25">
      <c r="E26" s="6">
        <f t="shared" si="0"/>
        <v>0</v>
      </c>
    </row>
    <row r="27" spans="5:5" ht="16.05" customHeight="1" x14ac:dyDescent="0.25">
      <c r="E27" s="6">
        <f t="shared" si="0"/>
        <v>0</v>
      </c>
    </row>
    <row r="28" spans="5:5" ht="16.05" customHeight="1" x14ac:dyDescent="0.25">
      <c r="E28" s="6">
        <f t="shared" si="0"/>
        <v>0</v>
      </c>
    </row>
    <row r="29" spans="5:5" ht="16.05" customHeight="1" x14ac:dyDescent="0.25">
      <c r="E29" s="6">
        <f t="shared" si="0"/>
        <v>0</v>
      </c>
    </row>
    <row r="30" spans="5:5" ht="16.05" customHeight="1" x14ac:dyDescent="0.25">
      <c r="E30" s="6">
        <f t="shared" si="0"/>
        <v>0</v>
      </c>
    </row>
    <row r="31" spans="5:5" ht="16.05" customHeight="1" x14ac:dyDescent="0.25">
      <c r="E31" s="6">
        <f t="shared" si="0"/>
        <v>0</v>
      </c>
    </row>
    <row r="32" spans="5:5" ht="16.05" customHeight="1" x14ac:dyDescent="0.25">
      <c r="E32" s="6">
        <f t="shared" si="0"/>
        <v>0</v>
      </c>
    </row>
    <row r="33" spans="5:5" ht="16.05" customHeight="1" x14ac:dyDescent="0.25">
      <c r="E33" s="6">
        <f t="shared" si="0"/>
        <v>0</v>
      </c>
    </row>
    <row r="34" spans="5:5" ht="16.05" customHeight="1" x14ac:dyDescent="0.25">
      <c r="E34" s="6">
        <f t="shared" si="0"/>
        <v>0</v>
      </c>
    </row>
    <row r="35" spans="5:5" ht="16.05" customHeight="1" x14ac:dyDescent="0.25">
      <c r="E35" s="6">
        <f t="shared" si="0"/>
        <v>0</v>
      </c>
    </row>
    <row r="36" spans="5:5" ht="16.05" customHeight="1" x14ac:dyDescent="0.25">
      <c r="E36" s="6">
        <f t="shared" si="0"/>
        <v>0</v>
      </c>
    </row>
    <row r="37" spans="5:5" ht="16.05" customHeight="1" x14ac:dyDescent="0.25">
      <c r="E37" s="6">
        <f t="shared" si="0"/>
        <v>0</v>
      </c>
    </row>
    <row r="38" spans="5:5" ht="16.05" customHeight="1" x14ac:dyDescent="0.25">
      <c r="E38" s="6">
        <f t="shared" si="0"/>
        <v>0</v>
      </c>
    </row>
    <row r="39" spans="5:5" ht="16.05" customHeight="1" x14ac:dyDescent="0.25">
      <c r="E39" s="6">
        <f t="shared" si="0"/>
        <v>0</v>
      </c>
    </row>
    <row r="40" spans="5:5" ht="16.05" customHeight="1" x14ac:dyDescent="0.25">
      <c r="E40" s="6">
        <f t="shared" si="0"/>
        <v>0</v>
      </c>
    </row>
    <row r="41" spans="5:5" ht="16.05" customHeight="1" x14ac:dyDescent="0.25">
      <c r="E41" s="6">
        <f t="shared" si="0"/>
        <v>0</v>
      </c>
    </row>
    <row r="42" spans="5:5" ht="16.05" customHeight="1" x14ac:dyDescent="0.25">
      <c r="E42" s="6">
        <f t="shared" si="0"/>
        <v>0</v>
      </c>
    </row>
    <row r="43" spans="5:5" ht="16.05" customHeight="1" x14ac:dyDescent="0.25">
      <c r="E43" s="6">
        <f t="shared" si="0"/>
        <v>0</v>
      </c>
    </row>
    <row r="44" spans="5:5" ht="16.05" customHeight="1" x14ac:dyDescent="0.25">
      <c r="E44" s="6">
        <f t="shared" si="0"/>
        <v>0</v>
      </c>
    </row>
    <row r="45" spans="5:5" ht="16.05" customHeight="1" x14ac:dyDescent="0.25">
      <c r="E45" s="6">
        <f t="shared" si="0"/>
        <v>0</v>
      </c>
    </row>
    <row r="46" spans="5:5" ht="16.05" customHeight="1" x14ac:dyDescent="0.25">
      <c r="E46" s="6">
        <f t="shared" si="0"/>
        <v>0</v>
      </c>
    </row>
    <row r="47" spans="5:5" ht="16.05" customHeight="1" x14ac:dyDescent="0.25">
      <c r="E47" s="6">
        <f t="shared" si="0"/>
        <v>0</v>
      </c>
    </row>
    <row r="48" spans="5:5" ht="16.05" customHeight="1" x14ac:dyDescent="0.25">
      <c r="E48" s="6">
        <f t="shared" si="0"/>
        <v>0</v>
      </c>
    </row>
    <row r="49" spans="5:5" ht="16.05" customHeight="1" x14ac:dyDescent="0.25">
      <c r="E49" s="6">
        <f t="shared" si="0"/>
        <v>0</v>
      </c>
    </row>
    <row r="50" spans="5:5" ht="16.05" customHeight="1" x14ac:dyDescent="0.25">
      <c r="E50" s="6">
        <f t="shared" si="0"/>
        <v>0</v>
      </c>
    </row>
    <row r="51" spans="5:5" ht="16.05" customHeight="1" x14ac:dyDescent="0.25">
      <c r="E51" s="6">
        <f t="shared" si="0"/>
        <v>0</v>
      </c>
    </row>
    <row r="52" spans="5:5" ht="16.05" customHeight="1" x14ac:dyDescent="0.25">
      <c r="E52" s="6">
        <f t="shared" si="0"/>
        <v>0</v>
      </c>
    </row>
    <row r="53" spans="5:5" ht="16.05" customHeight="1" x14ac:dyDescent="0.25">
      <c r="E53" s="6">
        <f t="shared" si="0"/>
        <v>0</v>
      </c>
    </row>
    <row r="54" spans="5:5" ht="16.05" customHeight="1" x14ac:dyDescent="0.25">
      <c r="E54" s="6">
        <f t="shared" si="0"/>
        <v>0</v>
      </c>
    </row>
    <row r="55" spans="5:5" ht="16.05" customHeight="1" x14ac:dyDescent="0.25">
      <c r="E55" s="6">
        <f t="shared" si="0"/>
        <v>0</v>
      </c>
    </row>
    <row r="56" spans="5:5" ht="16.05" customHeight="1" x14ac:dyDescent="0.25">
      <c r="E56" s="6">
        <f t="shared" si="0"/>
        <v>0</v>
      </c>
    </row>
    <row r="57" spans="5:5" ht="16.05" customHeight="1" x14ac:dyDescent="0.25">
      <c r="E57" s="6">
        <f t="shared" si="0"/>
        <v>0</v>
      </c>
    </row>
    <row r="58" spans="5:5" ht="16.05" customHeight="1" x14ac:dyDescent="0.25">
      <c r="E58" s="6">
        <f t="shared" si="0"/>
        <v>0</v>
      </c>
    </row>
    <row r="59" spans="5:5" ht="16.05" customHeight="1" x14ac:dyDescent="0.25">
      <c r="E59" s="6">
        <f t="shared" si="0"/>
        <v>0</v>
      </c>
    </row>
    <row r="60" spans="5:5" ht="16.05" customHeight="1" x14ac:dyDescent="0.25">
      <c r="E60" s="6">
        <f t="shared" si="0"/>
        <v>0</v>
      </c>
    </row>
    <row r="61" spans="5:5" ht="16.05" customHeight="1" x14ac:dyDescent="0.25">
      <c r="E61" s="6">
        <f t="shared" si="0"/>
        <v>0</v>
      </c>
    </row>
    <row r="62" spans="5:5" ht="16.05" customHeight="1" x14ac:dyDescent="0.25">
      <c r="E62" s="6">
        <f t="shared" si="0"/>
        <v>0</v>
      </c>
    </row>
    <row r="63" spans="5:5" ht="16.05" customHeight="1" x14ac:dyDescent="0.25">
      <c r="E63" s="6">
        <f t="shared" si="0"/>
        <v>0</v>
      </c>
    </row>
    <row r="64" spans="5:5" ht="16.05" customHeight="1" x14ac:dyDescent="0.25">
      <c r="E64" s="6">
        <f t="shared" si="0"/>
        <v>0</v>
      </c>
    </row>
    <row r="65" spans="5:5" ht="16.05" customHeight="1" x14ac:dyDescent="0.25">
      <c r="E65" s="6">
        <f t="shared" si="0"/>
        <v>0</v>
      </c>
    </row>
    <row r="66" spans="5:5" ht="16.05" customHeight="1" x14ac:dyDescent="0.25">
      <c r="E66" s="6">
        <f t="shared" si="0"/>
        <v>0</v>
      </c>
    </row>
    <row r="67" spans="5:5" ht="16.05" customHeight="1" x14ac:dyDescent="0.25">
      <c r="E67" s="6">
        <f t="shared" si="0"/>
        <v>0</v>
      </c>
    </row>
    <row r="68" spans="5:5" ht="16.05" customHeight="1" x14ac:dyDescent="0.25">
      <c r="E68" s="6">
        <f t="shared" ref="E68:E131" si="1">ROUND(((H68+G68)*0.5*1+(K68+L68+I68+M68+J68)*0.7*0.8+N68*0.5*0.2)*IF(F68="X",1,0.5)*4,0)</f>
        <v>0</v>
      </c>
    </row>
    <row r="69" spans="5:5" ht="16.05" customHeight="1" x14ac:dyDescent="0.25">
      <c r="E69" s="6">
        <f t="shared" si="1"/>
        <v>0</v>
      </c>
    </row>
    <row r="70" spans="5:5" ht="16.05" customHeight="1" x14ac:dyDescent="0.25">
      <c r="E70" s="6">
        <f t="shared" si="1"/>
        <v>0</v>
      </c>
    </row>
    <row r="71" spans="5:5" ht="16.05" customHeight="1" x14ac:dyDescent="0.25">
      <c r="E71" s="6">
        <f t="shared" si="1"/>
        <v>0</v>
      </c>
    </row>
    <row r="72" spans="5:5" ht="16.05" customHeight="1" x14ac:dyDescent="0.25">
      <c r="E72" s="6">
        <f t="shared" si="1"/>
        <v>0</v>
      </c>
    </row>
    <row r="73" spans="5:5" ht="16.05" customHeight="1" x14ac:dyDescent="0.25">
      <c r="E73" s="6">
        <f t="shared" si="1"/>
        <v>0</v>
      </c>
    </row>
    <row r="74" spans="5:5" ht="16.05" customHeight="1" x14ac:dyDescent="0.25">
      <c r="E74" s="6">
        <f t="shared" si="1"/>
        <v>0</v>
      </c>
    </row>
    <row r="75" spans="5:5" ht="16.05" customHeight="1" x14ac:dyDescent="0.25">
      <c r="E75" s="6">
        <f t="shared" si="1"/>
        <v>0</v>
      </c>
    </row>
    <row r="76" spans="5:5" ht="16.05" customHeight="1" x14ac:dyDescent="0.25">
      <c r="E76" s="6">
        <f t="shared" si="1"/>
        <v>0</v>
      </c>
    </row>
    <row r="77" spans="5:5" ht="16.05" customHeight="1" x14ac:dyDescent="0.25">
      <c r="E77" s="6">
        <f t="shared" si="1"/>
        <v>0</v>
      </c>
    </row>
    <row r="78" spans="5:5" ht="16.05" customHeight="1" x14ac:dyDescent="0.25">
      <c r="E78" s="6">
        <f t="shared" si="1"/>
        <v>0</v>
      </c>
    </row>
    <row r="79" spans="5:5" ht="16.05" customHeight="1" x14ac:dyDescent="0.25">
      <c r="E79" s="6">
        <f t="shared" si="1"/>
        <v>0</v>
      </c>
    </row>
    <row r="80" spans="5:5" ht="16.05" customHeight="1" x14ac:dyDescent="0.25">
      <c r="E80" s="6">
        <f t="shared" si="1"/>
        <v>0</v>
      </c>
    </row>
    <row r="81" spans="5:5" ht="16.05" customHeight="1" x14ac:dyDescent="0.25">
      <c r="E81" s="6">
        <f t="shared" si="1"/>
        <v>0</v>
      </c>
    </row>
    <row r="82" spans="5:5" ht="16.05" customHeight="1" x14ac:dyDescent="0.25">
      <c r="E82" s="6">
        <f t="shared" si="1"/>
        <v>0</v>
      </c>
    </row>
    <row r="83" spans="5:5" ht="16.05" customHeight="1" x14ac:dyDescent="0.25">
      <c r="E83" s="6">
        <f t="shared" si="1"/>
        <v>0</v>
      </c>
    </row>
    <row r="84" spans="5:5" ht="16.05" customHeight="1" x14ac:dyDescent="0.25">
      <c r="E84" s="6">
        <f t="shared" si="1"/>
        <v>0</v>
      </c>
    </row>
    <row r="85" spans="5:5" ht="16.05" customHeight="1" x14ac:dyDescent="0.25">
      <c r="E85" s="6">
        <f t="shared" si="1"/>
        <v>0</v>
      </c>
    </row>
    <row r="86" spans="5:5" ht="16.05" customHeight="1" x14ac:dyDescent="0.25">
      <c r="E86" s="6">
        <f t="shared" si="1"/>
        <v>0</v>
      </c>
    </row>
    <row r="87" spans="5:5" ht="16.05" customHeight="1" x14ac:dyDescent="0.25">
      <c r="E87" s="6">
        <f t="shared" si="1"/>
        <v>0</v>
      </c>
    </row>
    <row r="88" spans="5:5" ht="16.05" customHeight="1" x14ac:dyDescent="0.25">
      <c r="E88" s="6">
        <f t="shared" si="1"/>
        <v>0</v>
      </c>
    </row>
    <row r="89" spans="5:5" ht="16.05" customHeight="1" x14ac:dyDescent="0.25">
      <c r="E89" s="6">
        <f t="shared" si="1"/>
        <v>0</v>
      </c>
    </row>
    <row r="90" spans="5:5" ht="16.05" customHeight="1" x14ac:dyDescent="0.25">
      <c r="E90" s="6">
        <f t="shared" si="1"/>
        <v>0</v>
      </c>
    </row>
    <row r="91" spans="5:5" ht="16.05" customHeight="1" x14ac:dyDescent="0.25">
      <c r="E91" s="6">
        <f t="shared" si="1"/>
        <v>0</v>
      </c>
    </row>
    <row r="92" spans="5:5" ht="16.05" customHeight="1" x14ac:dyDescent="0.25">
      <c r="E92" s="6">
        <f t="shared" si="1"/>
        <v>0</v>
      </c>
    </row>
    <row r="93" spans="5:5" ht="16.05" customHeight="1" x14ac:dyDescent="0.25">
      <c r="E93" s="6">
        <f t="shared" si="1"/>
        <v>0</v>
      </c>
    </row>
    <row r="94" spans="5:5" ht="16.05" customHeight="1" x14ac:dyDescent="0.25">
      <c r="E94" s="6">
        <f t="shared" si="1"/>
        <v>0</v>
      </c>
    </row>
    <row r="95" spans="5:5" ht="16.05" customHeight="1" x14ac:dyDescent="0.25">
      <c r="E95" s="6">
        <f t="shared" si="1"/>
        <v>0</v>
      </c>
    </row>
    <row r="96" spans="5:5" ht="16.05" customHeight="1" x14ac:dyDescent="0.25">
      <c r="E96" s="6">
        <f t="shared" si="1"/>
        <v>0</v>
      </c>
    </row>
    <row r="97" spans="5:5" ht="16.05" customHeight="1" x14ac:dyDescent="0.25">
      <c r="E97" s="6">
        <f t="shared" si="1"/>
        <v>0</v>
      </c>
    </row>
    <row r="98" spans="5:5" ht="16.05" customHeight="1" x14ac:dyDescent="0.25">
      <c r="E98" s="6">
        <f t="shared" si="1"/>
        <v>0</v>
      </c>
    </row>
    <row r="99" spans="5:5" ht="16.05" customHeight="1" x14ac:dyDescent="0.25">
      <c r="E99" s="6">
        <f t="shared" si="1"/>
        <v>0</v>
      </c>
    </row>
    <row r="100" spans="5:5" ht="16.05" customHeight="1" x14ac:dyDescent="0.25">
      <c r="E100" s="6">
        <f t="shared" si="1"/>
        <v>0</v>
      </c>
    </row>
    <row r="101" spans="5:5" ht="16.05" customHeight="1" x14ac:dyDescent="0.25">
      <c r="E101" s="6">
        <f t="shared" si="1"/>
        <v>0</v>
      </c>
    </row>
    <row r="102" spans="5:5" ht="16.05" customHeight="1" x14ac:dyDescent="0.25">
      <c r="E102" s="6">
        <f t="shared" si="1"/>
        <v>0</v>
      </c>
    </row>
    <row r="103" spans="5:5" ht="16.05" customHeight="1" x14ac:dyDescent="0.25">
      <c r="E103" s="6">
        <f t="shared" si="1"/>
        <v>0</v>
      </c>
    </row>
    <row r="104" spans="5:5" ht="16.05" customHeight="1" x14ac:dyDescent="0.25">
      <c r="E104" s="6">
        <f t="shared" si="1"/>
        <v>0</v>
      </c>
    </row>
    <row r="105" spans="5:5" ht="16.05" customHeight="1" x14ac:dyDescent="0.25">
      <c r="E105" s="6">
        <f t="shared" si="1"/>
        <v>0</v>
      </c>
    </row>
    <row r="106" spans="5:5" ht="16.05" customHeight="1" x14ac:dyDescent="0.25">
      <c r="E106" s="6">
        <f t="shared" si="1"/>
        <v>0</v>
      </c>
    </row>
    <row r="107" spans="5:5" ht="16.05" customHeight="1" x14ac:dyDescent="0.25">
      <c r="E107" s="6">
        <f t="shared" si="1"/>
        <v>0</v>
      </c>
    </row>
    <row r="108" spans="5:5" ht="16.05" customHeight="1" x14ac:dyDescent="0.25">
      <c r="E108" s="6">
        <f t="shared" si="1"/>
        <v>0</v>
      </c>
    </row>
    <row r="109" spans="5:5" ht="16.05" customHeight="1" x14ac:dyDescent="0.25">
      <c r="E109" s="6">
        <f t="shared" si="1"/>
        <v>0</v>
      </c>
    </row>
    <row r="110" spans="5:5" ht="16.05" customHeight="1" x14ac:dyDescent="0.25">
      <c r="E110" s="6">
        <f t="shared" si="1"/>
        <v>0</v>
      </c>
    </row>
    <row r="111" spans="5:5" ht="16.05" customHeight="1" x14ac:dyDescent="0.25">
      <c r="E111" s="6">
        <f t="shared" si="1"/>
        <v>0</v>
      </c>
    </row>
    <row r="112" spans="5:5" ht="16.05" customHeight="1" x14ac:dyDescent="0.25">
      <c r="E112" s="6">
        <f t="shared" si="1"/>
        <v>0</v>
      </c>
    </row>
    <row r="113" spans="5:5" ht="16.05" customHeight="1" x14ac:dyDescent="0.25">
      <c r="E113" s="6">
        <f t="shared" si="1"/>
        <v>0</v>
      </c>
    </row>
    <row r="114" spans="5:5" ht="16.05" customHeight="1" x14ac:dyDescent="0.25">
      <c r="E114" s="6">
        <f t="shared" si="1"/>
        <v>0</v>
      </c>
    </row>
    <row r="115" spans="5:5" ht="16.05" customHeight="1" x14ac:dyDescent="0.25">
      <c r="E115" s="6">
        <f t="shared" si="1"/>
        <v>0</v>
      </c>
    </row>
    <row r="116" spans="5:5" ht="16.05" customHeight="1" x14ac:dyDescent="0.25">
      <c r="E116" s="6">
        <f t="shared" si="1"/>
        <v>0</v>
      </c>
    </row>
    <row r="117" spans="5:5" ht="16.05" customHeight="1" x14ac:dyDescent="0.25">
      <c r="E117" s="6">
        <f t="shared" si="1"/>
        <v>0</v>
      </c>
    </row>
    <row r="118" spans="5:5" ht="16.05" customHeight="1" x14ac:dyDescent="0.25">
      <c r="E118" s="6">
        <f t="shared" si="1"/>
        <v>0</v>
      </c>
    </row>
    <row r="119" spans="5:5" ht="16.05" customHeight="1" x14ac:dyDescent="0.25">
      <c r="E119" s="6">
        <f t="shared" si="1"/>
        <v>0</v>
      </c>
    </row>
    <row r="120" spans="5:5" ht="16.05" customHeight="1" x14ac:dyDescent="0.25">
      <c r="E120" s="6">
        <f t="shared" si="1"/>
        <v>0</v>
      </c>
    </row>
    <row r="121" spans="5:5" ht="16.05" customHeight="1" x14ac:dyDescent="0.25">
      <c r="E121" s="6">
        <f t="shared" si="1"/>
        <v>0</v>
      </c>
    </row>
    <row r="122" spans="5:5" ht="16.05" customHeight="1" x14ac:dyDescent="0.25">
      <c r="E122" s="6">
        <f t="shared" si="1"/>
        <v>0</v>
      </c>
    </row>
    <row r="123" spans="5:5" ht="16.05" customHeight="1" x14ac:dyDescent="0.25">
      <c r="E123" s="6">
        <f t="shared" si="1"/>
        <v>0</v>
      </c>
    </row>
    <row r="124" spans="5:5" ht="16.05" customHeight="1" x14ac:dyDescent="0.25">
      <c r="E124" s="6">
        <f t="shared" si="1"/>
        <v>0</v>
      </c>
    </row>
    <row r="125" spans="5:5" ht="16.05" customHeight="1" x14ac:dyDescent="0.25">
      <c r="E125" s="6">
        <f t="shared" si="1"/>
        <v>0</v>
      </c>
    </row>
    <row r="126" spans="5:5" ht="16.05" customHeight="1" x14ac:dyDescent="0.25">
      <c r="E126" s="6">
        <f t="shared" si="1"/>
        <v>0</v>
      </c>
    </row>
    <row r="127" spans="5:5" ht="16.05" customHeight="1" x14ac:dyDescent="0.25">
      <c r="E127" s="6">
        <f t="shared" si="1"/>
        <v>0</v>
      </c>
    </row>
    <row r="128" spans="5:5" ht="16.05" customHeight="1" x14ac:dyDescent="0.25">
      <c r="E128" s="6">
        <f t="shared" si="1"/>
        <v>0</v>
      </c>
    </row>
    <row r="129" spans="5:5" ht="16.05" customHeight="1" x14ac:dyDescent="0.25">
      <c r="E129" s="6">
        <f t="shared" si="1"/>
        <v>0</v>
      </c>
    </row>
    <row r="130" spans="5:5" ht="16.05" customHeight="1" x14ac:dyDescent="0.25">
      <c r="E130" s="6">
        <f t="shared" si="1"/>
        <v>0</v>
      </c>
    </row>
    <row r="131" spans="5:5" ht="16.05" customHeight="1" x14ac:dyDescent="0.25">
      <c r="E131" s="6">
        <f t="shared" si="1"/>
        <v>0</v>
      </c>
    </row>
    <row r="132" spans="5:5" ht="16.05" customHeight="1" x14ac:dyDescent="0.25">
      <c r="E132" s="6">
        <f t="shared" ref="E132:E195" si="2">ROUND(((H132+G132)*0.5*1+(K132+L132+I132+M132+J132)*0.7*0.8+N132*0.5*0.2)*IF(F132="X",1,0.5)*4,0)</f>
        <v>0</v>
      </c>
    </row>
    <row r="133" spans="5:5" ht="16.05" customHeight="1" x14ac:dyDescent="0.25">
      <c r="E133" s="6">
        <f t="shared" si="2"/>
        <v>0</v>
      </c>
    </row>
    <row r="134" spans="5:5" ht="16.05" customHeight="1" x14ac:dyDescent="0.25">
      <c r="E134" s="6">
        <f t="shared" si="2"/>
        <v>0</v>
      </c>
    </row>
    <row r="135" spans="5:5" ht="16.05" customHeight="1" x14ac:dyDescent="0.25">
      <c r="E135" s="6">
        <f t="shared" si="2"/>
        <v>0</v>
      </c>
    </row>
    <row r="136" spans="5:5" ht="16.05" customHeight="1" x14ac:dyDescent="0.25">
      <c r="E136" s="6">
        <f t="shared" si="2"/>
        <v>0</v>
      </c>
    </row>
    <row r="137" spans="5:5" ht="16.05" customHeight="1" x14ac:dyDescent="0.25">
      <c r="E137" s="6">
        <f t="shared" si="2"/>
        <v>0</v>
      </c>
    </row>
    <row r="138" spans="5:5" ht="16.05" customHeight="1" x14ac:dyDescent="0.25">
      <c r="E138" s="6">
        <f t="shared" si="2"/>
        <v>0</v>
      </c>
    </row>
    <row r="139" spans="5:5" ht="16.05" customHeight="1" x14ac:dyDescent="0.25">
      <c r="E139" s="6">
        <f t="shared" si="2"/>
        <v>0</v>
      </c>
    </row>
    <row r="140" spans="5:5" ht="16.05" customHeight="1" x14ac:dyDescent="0.25">
      <c r="E140" s="6">
        <f t="shared" si="2"/>
        <v>0</v>
      </c>
    </row>
    <row r="141" spans="5:5" ht="16.05" customHeight="1" x14ac:dyDescent="0.25">
      <c r="E141" s="6">
        <f t="shared" si="2"/>
        <v>0</v>
      </c>
    </row>
    <row r="142" spans="5:5" ht="16.05" customHeight="1" x14ac:dyDescent="0.25">
      <c r="E142" s="6">
        <f t="shared" si="2"/>
        <v>0</v>
      </c>
    </row>
    <row r="143" spans="5:5" ht="16.05" customHeight="1" x14ac:dyDescent="0.25">
      <c r="E143" s="6">
        <f t="shared" si="2"/>
        <v>0</v>
      </c>
    </row>
    <row r="144" spans="5:5" ht="16.05" customHeight="1" x14ac:dyDescent="0.25">
      <c r="E144" s="6">
        <f t="shared" si="2"/>
        <v>0</v>
      </c>
    </row>
    <row r="145" spans="5:5" ht="16.05" customHeight="1" x14ac:dyDescent="0.25">
      <c r="E145" s="6">
        <f t="shared" si="2"/>
        <v>0</v>
      </c>
    </row>
    <row r="146" spans="5:5" ht="16.05" customHeight="1" x14ac:dyDescent="0.25">
      <c r="E146" s="6">
        <f t="shared" si="2"/>
        <v>0</v>
      </c>
    </row>
    <row r="147" spans="5:5" ht="16.05" customHeight="1" x14ac:dyDescent="0.25">
      <c r="E147" s="6">
        <f t="shared" si="2"/>
        <v>0</v>
      </c>
    </row>
    <row r="148" spans="5:5" ht="16.05" customHeight="1" x14ac:dyDescent="0.25">
      <c r="E148" s="6">
        <f t="shared" si="2"/>
        <v>0</v>
      </c>
    </row>
    <row r="149" spans="5:5" ht="16.05" customHeight="1" x14ac:dyDescent="0.25">
      <c r="E149" s="6">
        <f t="shared" si="2"/>
        <v>0</v>
      </c>
    </row>
    <row r="150" spans="5:5" ht="16.05" customHeight="1" x14ac:dyDescent="0.25">
      <c r="E150" s="6">
        <f t="shared" si="2"/>
        <v>0</v>
      </c>
    </row>
    <row r="151" spans="5:5" ht="16.05" customHeight="1" x14ac:dyDescent="0.25">
      <c r="E151" s="6">
        <f t="shared" si="2"/>
        <v>0</v>
      </c>
    </row>
    <row r="152" spans="5:5" ht="16.05" customHeight="1" x14ac:dyDescent="0.25">
      <c r="E152" s="6">
        <f t="shared" si="2"/>
        <v>0</v>
      </c>
    </row>
    <row r="153" spans="5:5" ht="16.05" customHeight="1" x14ac:dyDescent="0.25">
      <c r="E153" s="6">
        <f t="shared" si="2"/>
        <v>0</v>
      </c>
    </row>
    <row r="154" spans="5:5" ht="16.05" customHeight="1" x14ac:dyDescent="0.25">
      <c r="E154" s="6">
        <f t="shared" si="2"/>
        <v>0</v>
      </c>
    </row>
    <row r="155" spans="5:5" ht="16.05" customHeight="1" x14ac:dyDescent="0.25">
      <c r="E155" s="6">
        <f t="shared" si="2"/>
        <v>0</v>
      </c>
    </row>
    <row r="156" spans="5:5" ht="16.05" customHeight="1" x14ac:dyDescent="0.25">
      <c r="E156" s="6">
        <f t="shared" si="2"/>
        <v>0</v>
      </c>
    </row>
    <row r="157" spans="5:5" ht="16.05" customHeight="1" x14ac:dyDescent="0.25">
      <c r="E157" s="6">
        <f t="shared" si="2"/>
        <v>0</v>
      </c>
    </row>
    <row r="158" spans="5:5" ht="16.05" customHeight="1" x14ac:dyDescent="0.25">
      <c r="E158" s="6">
        <f t="shared" si="2"/>
        <v>0</v>
      </c>
    </row>
    <row r="159" spans="5:5" ht="16.05" customHeight="1" x14ac:dyDescent="0.25">
      <c r="E159" s="6">
        <f t="shared" si="2"/>
        <v>0</v>
      </c>
    </row>
    <row r="160" spans="5:5" ht="16.05" customHeight="1" x14ac:dyDescent="0.25">
      <c r="E160" s="6">
        <f t="shared" si="2"/>
        <v>0</v>
      </c>
    </row>
    <row r="161" spans="5:5" ht="16.05" customHeight="1" x14ac:dyDescent="0.25">
      <c r="E161" s="6">
        <f t="shared" si="2"/>
        <v>0</v>
      </c>
    </row>
    <row r="162" spans="5:5" ht="16.05" customHeight="1" x14ac:dyDescent="0.25">
      <c r="E162" s="6">
        <f t="shared" si="2"/>
        <v>0</v>
      </c>
    </row>
    <row r="163" spans="5:5" ht="16.05" customHeight="1" x14ac:dyDescent="0.25">
      <c r="E163" s="6">
        <f t="shared" si="2"/>
        <v>0</v>
      </c>
    </row>
    <row r="164" spans="5:5" ht="16.05" customHeight="1" x14ac:dyDescent="0.25">
      <c r="E164" s="6">
        <f t="shared" si="2"/>
        <v>0</v>
      </c>
    </row>
    <row r="165" spans="5:5" ht="16.05" customHeight="1" x14ac:dyDescent="0.25">
      <c r="E165" s="6">
        <f t="shared" si="2"/>
        <v>0</v>
      </c>
    </row>
    <row r="166" spans="5:5" ht="16.05" customHeight="1" x14ac:dyDescent="0.25">
      <c r="E166" s="6">
        <f t="shared" si="2"/>
        <v>0</v>
      </c>
    </row>
    <row r="167" spans="5:5" ht="16.05" customHeight="1" x14ac:dyDescent="0.25">
      <c r="E167" s="6">
        <f t="shared" si="2"/>
        <v>0</v>
      </c>
    </row>
    <row r="168" spans="5:5" ht="16.05" customHeight="1" x14ac:dyDescent="0.25">
      <c r="E168" s="6">
        <f t="shared" si="2"/>
        <v>0</v>
      </c>
    </row>
    <row r="169" spans="5:5" ht="16.05" customHeight="1" x14ac:dyDescent="0.25">
      <c r="E169" s="6">
        <f t="shared" si="2"/>
        <v>0</v>
      </c>
    </row>
    <row r="170" spans="5:5" ht="16.05" customHeight="1" x14ac:dyDescent="0.25">
      <c r="E170" s="6">
        <f t="shared" si="2"/>
        <v>0</v>
      </c>
    </row>
    <row r="171" spans="5:5" ht="16.05" customHeight="1" x14ac:dyDescent="0.25">
      <c r="E171" s="6">
        <f t="shared" si="2"/>
        <v>0</v>
      </c>
    </row>
    <row r="172" spans="5:5" ht="16.05" customHeight="1" x14ac:dyDescent="0.25">
      <c r="E172" s="6">
        <f t="shared" si="2"/>
        <v>0</v>
      </c>
    </row>
    <row r="173" spans="5:5" ht="16.05" customHeight="1" x14ac:dyDescent="0.25">
      <c r="E173" s="6">
        <f t="shared" si="2"/>
        <v>0</v>
      </c>
    </row>
    <row r="174" spans="5:5" ht="16.05" customHeight="1" x14ac:dyDescent="0.25">
      <c r="E174" s="6">
        <f t="shared" si="2"/>
        <v>0</v>
      </c>
    </row>
    <row r="175" spans="5:5" ht="16.05" customHeight="1" x14ac:dyDescent="0.25">
      <c r="E175" s="6">
        <f t="shared" si="2"/>
        <v>0</v>
      </c>
    </row>
    <row r="176" spans="5:5" ht="16.05" customHeight="1" x14ac:dyDescent="0.25">
      <c r="E176" s="6">
        <f t="shared" si="2"/>
        <v>0</v>
      </c>
    </row>
    <row r="177" spans="5:5" ht="16.05" customHeight="1" x14ac:dyDescent="0.25">
      <c r="E177" s="6">
        <f t="shared" si="2"/>
        <v>0</v>
      </c>
    </row>
    <row r="178" spans="5:5" ht="16.05" customHeight="1" x14ac:dyDescent="0.25">
      <c r="E178" s="6">
        <f t="shared" si="2"/>
        <v>0</v>
      </c>
    </row>
    <row r="179" spans="5:5" ht="16.05" customHeight="1" x14ac:dyDescent="0.25">
      <c r="E179" s="6">
        <f t="shared" si="2"/>
        <v>0</v>
      </c>
    </row>
    <row r="180" spans="5:5" ht="16.05" customHeight="1" x14ac:dyDescent="0.25">
      <c r="E180" s="6">
        <f t="shared" si="2"/>
        <v>0</v>
      </c>
    </row>
    <row r="181" spans="5:5" ht="16.05" customHeight="1" x14ac:dyDescent="0.25">
      <c r="E181" s="6">
        <f t="shared" si="2"/>
        <v>0</v>
      </c>
    </row>
    <row r="182" spans="5:5" ht="16.05" customHeight="1" x14ac:dyDescent="0.25">
      <c r="E182" s="6">
        <f t="shared" si="2"/>
        <v>0</v>
      </c>
    </row>
    <row r="183" spans="5:5" ht="16.05" customHeight="1" x14ac:dyDescent="0.25">
      <c r="E183" s="6">
        <f t="shared" si="2"/>
        <v>0</v>
      </c>
    </row>
    <row r="184" spans="5:5" ht="16.05" customHeight="1" x14ac:dyDescent="0.25">
      <c r="E184" s="6">
        <f t="shared" si="2"/>
        <v>0</v>
      </c>
    </row>
    <row r="185" spans="5:5" ht="16.05" customHeight="1" x14ac:dyDescent="0.25">
      <c r="E185" s="6">
        <f t="shared" si="2"/>
        <v>0</v>
      </c>
    </row>
    <row r="186" spans="5:5" ht="16.05" customHeight="1" x14ac:dyDescent="0.25">
      <c r="E186" s="6">
        <f t="shared" si="2"/>
        <v>0</v>
      </c>
    </row>
    <row r="187" spans="5:5" ht="16.05" customHeight="1" x14ac:dyDescent="0.25">
      <c r="E187" s="6">
        <f t="shared" si="2"/>
        <v>0</v>
      </c>
    </row>
    <row r="188" spans="5:5" ht="16.05" customHeight="1" x14ac:dyDescent="0.25">
      <c r="E188" s="6">
        <f t="shared" si="2"/>
        <v>0</v>
      </c>
    </row>
    <row r="189" spans="5:5" ht="16.05" customHeight="1" x14ac:dyDescent="0.25">
      <c r="E189" s="6">
        <f t="shared" si="2"/>
        <v>0</v>
      </c>
    </row>
    <row r="190" spans="5:5" ht="16.05" customHeight="1" x14ac:dyDescent="0.25">
      <c r="E190" s="6">
        <f t="shared" si="2"/>
        <v>0</v>
      </c>
    </row>
    <row r="191" spans="5:5" ht="16.05" customHeight="1" x14ac:dyDescent="0.25">
      <c r="E191" s="6">
        <f t="shared" si="2"/>
        <v>0</v>
      </c>
    </row>
    <row r="192" spans="5:5" ht="16.05" customHeight="1" x14ac:dyDescent="0.25">
      <c r="E192" s="6">
        <f t="shared" si="2"/>
        <v>0</v>
      </c>
    </row>
    <row r="193" spans="5:5" ht="16.05" customHeight="1" x14ac:dyDescent="0.25">
      <c r="E193" s="6">
        <f t="shared" si="2"/>
        <v>0</v>
      </c>
    </row>
    <row r="194" spans="5:5" ht="16.05" customHeight="1" x14ac:dyDescent="0.25">
      <c r="E194" s="6">
        <f t="shared" si="2"/>
        <v>0</v>
      </c>
    </row>
    <row r="195" spans="5:5" ht="16.05" customHeight="1" x14ac:dyDescent="0.25">
      <c r="E195" s="6">
        <f t="shared" si="2"/>
        <v>0</v>
      </c>
    </row>
    <row r="196" spans="5:5" ht="16.05" customHeight="1" x14ac:dyDescent="0.25">
      <c r="E196" s="6">
        <f t="shared" ref="E196:E200" si="3">ROUND(((H196+G196)*0.5*1+(K196+L196+I196+M196+J196)*0.7*0.8+N196*0.5*0.2)*IF(F196="X",1,0.5)*4,0)</f>
        <v>0</v>
      </c>
    </row>
    <row r="197" spans="5:5" ht="16.05" customHeight="1" x14ac:dyDescent="0.25">
      <c r="E197" s="6">
        <f t="shared" si="3"/>
        <v>0</v>
      </c>
    </row>
    <row r="198" spans="5:5" ht="16.05" customHeight="1" x14ac:dyDescent="0.25">
      <c r="E198" s="6">
        <f t="shared" si="3"/>
        <v>0</v>
      </c>
    </row>
    <row r="199" spans="5:5" ht="16.05" customHeight="1" x14ac:dyDescent="0.25">
      <c r="E199" s="6">
        <f t="shared" si="3"/>
        <v>0</v>
      </c>
    </row>
    <row r="200" spans="5:5" ht="16.05" customHeight="1" x14ac:dyDescent="0.25">
      <c r="E200" s="6">
        <f t="shared" si="3"/>
        <v>0</v>
      </c>
    </row>
  </sheetData>
  <autoFilter ref="A1:O200" xr:uid="{1F24587C-87B1-45E9-B9C6-C2B3DEE3E18D}">
    <filterColumn colId="6" showButton="0"/>
    <filterColumn colId="8" showButton="0"/>
    <sortState xmlns:xlrd2="http://schemas.microsoft.com/office/spreadsheetml/2017/richdata2" ref="A4:O200">
      <sortCondition descending="1" ref="E1:E200"/>
    </sortState>
  </autoFilter>
  <mergeCells count="9">
    <mergeCell ref="O1:O2"/>
    <mergeCell ref="A1:A2"/>
    <mergeCell ref="C1:C2"/>
    <mergeCell ref="I1:J1"/>
    <mergeCell ref="G1:H1"/>
    <mergeCell ref="F1:F2"/>
    <mergeCell ref="D1:D2"/>
    <mergeCell ref="E1:E2"/>
    <mergeCell ref="B1:B2"/>
  </mergeCells>
  <phoneticPr fontId="1" type="noConversion"/>
  <conditionalFormatting sqref="G3:N200">
    <cfRule type="cellIs" dxfId="19" priority="6" operator="lessThan">
      <formula>0</formula>
    </cfRule>
    <cfRule type="cellIs" dxfId="18" priority="8" operator="between">
      <formula>8</formula>
      <formula>10</formula>
    </cfRule>
    <cfRule type="cellIs" dxfId="17" priority="9" operator="between">
      <formula>5</formula>
      <formula>7</formula>
    </cfRule>
    <cfRule type="cellIs" dxfId="16" priority="10" operator="between">
      <formula>3</formula>
      <formula>4</formula>
    </cfRule>
    <cfRule type="cellIs" dxfId="15" priority="11" operator="between">
      <formula>1</formula>
      <formula>2</formula>
    </cfRule>
  </conditionalFormatting>
  <conditionalFormatting sqref="D3:D200">
    <cfRule type="cellIs" dxfId="14" priority="2" operator="equal">
      <formula>"传说"</formula>
    </cfRule>
    <cfRule type="cellIs" dxfId="13" priority="3" operator="equal">
      <formula>"史诗"</formula>
    </cfRule>
    <cfRule type="cellIs" dxfId="12" priority="4" operator="equal">
      <formula>"稀有"</formula>
    </cfRule>
  </conditionalFormatting>
  <conditionalFormatting sqref="C3:C200">
    <cfRule type="cellIs" dxfId="11" priority="1" operator="equal">
      <formula>10</formula>
    </cfRule>
  </conditionalFormatting>
  <conditionalFormatting sqref="E3:E200">
    <cfRule type="dataBar" priority="5">
      <dataBar>
        <cfvo type="num" val="0"/>
        <cfvo type="max"/>
        <color rgb="FFCDE2F3"/>
      </dataBar>
      <extLst>
        <ext xmlns:x14="http://schemas.microsoft.com/office/spreadsheetml/2009/9/main" uri="{B025F937-C7B1-47D3-B67F-A62EFF666E3E}">
          <x14:id>{D73896F1-8153-4B75-98DA-0937B1D2BE3B}</x14:id>
        </ext>
      </extLst>
    </cfRule>
    <cfRule type="cellIs" dxfId="10" priority="7" operator="equal">
      <formula>0</formula>
    </cfRule>
  </conditionalFormatting>
  <dataValidations count="1">
    <dataValidation type="list" allowBlank="1" showInputMessage="1" showErrorMessage="1" sqref="D3:D200" xr:uid="{79D68081-29C2-4BA8-A0E6-D17A178B0D03}">
      <formula1>"普通,稀有,史诗,传说"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896F1-8153-4B75-98DA-0937B1D2BE3B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E3:E200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LT</dc:creator>
  <cp:lastModifiedBy>Cat LT</cp:lastModifiedBy>
  <dcterms:created xsi:type="dcterms:W3CDTF">2023-01-02T17:34:44Z</dcterms:created>
  <dcterms:modified xsi:type="dcterms:W3CDTF">2023-01-02T19:42:38Z</dcterms:modified>
</cp:coreProperties>
</file>