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analysis/"/>
    </mc:Choice>
  </mc:AlternateContent>
  <xr:revisionPtr revIDLastSave="0" documentId="13_ncr:1_{66A200C8-CF39-F947-A7FB-1BD58B89E175}" xr6:coauthVersionLast="45" xr6:coauthVersionMax="45" xr10:uidLastSave="{00000000-0000-0000-0000-000000000000}"/>
  <bookViews>
    <workbookView xWindow="52800" yWindow="-920" windowWidth="19200" windowHeight="21140" xr2:uid="{7EAD8A23-F240-AA4B-9842-8871DDF43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F34" i="1"/>
  <c r="G12" i="1" s="1"/>
  <c r="C30" i="1"/>
  <c r="D34" i="1"/>
  <c r="E9" i="1" s="1"/>
  <c r="B34" i="1"/>
  <c r="C12" i="1" s="1"/>
  <c r="C5" i="1" l="1"/>
  <c r="H12" i="1"/>
  <c r="G25" i="1"/>
  <c r="G5" i="1"/>
  <c r="G9" i="1"/>
  <c r="G30" i="1"/>
  <c r="G31" i="1"/>
  <c r="G24" i="1"/>
  <c r="C28" i="1"/>
  <c r="G29" i="1"/>
  <c r="G14" i="1"/>
  <c r="G6" i="1"/>
  <c r="G23" i="1"/>
  <c r="G13" i="1"/>
  <c r="G20" i="1"/>
  <c r="G4" i="1"/>
  <c r="C22" i="1"/>
  <c r="G10" i="1"/>
  <c r="G15" i="1"/>
  <c r="G27" i="1"/>
  <c r="G18" i="1"/>
  <c r="C20" i="1"/>
  <c r="C24" i="1"/>
  <c r="G32" i="1"/>
  <c r="G22" i="1"/>
  <c r="G21" i="1"/>
  <c r="G2" i="1"/>
  <c r="G8" i="1"/>
  <c r="G28" i="1"/>
  <c r="G11" i="1"/>
  <c r="C13" i="1"/>
  <c r="C2" i="1"/>
  <c r="G17" i="1"/>
  <c r="G33" i="1"/>
  <c r="G16" i="1"/>
  <c r="G26" i="1"/>
  <c r="G3" i="1"/>
  <c r="G7" i="1"/>
  <c r="G19" i="1"/>
  <c r="C32" i="1"/>
  <c r="C21" i="1"/>
  <c r="C8" i="1"/>
  <c r="C11" i="1"/>
  <c r="C25" i="1"/>
  <c r="C31" i="1"/>
  <c r="C4" i="1"/>
  <c r="C9" i="1"/>
  <c r="H9" i="1" s="1"/>
  <c r="E30" i="1"/>
  <c r="H30" i="1" s="1"/>
  <c r="E25" i="1"/>
  <c r="E20" i="1"/>
  <c r="E31" i="1"/>
  <c r="E5" i="1"/>
  <c r="H5" i="1" s="1"/>
  <c r="E4" i="1"/>
  <c r="E24" i="1"/>
  <c r="C10" i="1"/>
  <c r="C29" i="1"/>
  <c r="C15" i="1"/>
  <c r="C14" i="1"/>
  <c r="C27" i="1"/>
  <c r="C6" i="1"/>
  <c r="C18" i="1"/>
  <c r="C23" i="1"/>
  <c r="E10" i="1"/>
  <c r="E29" i="1"/>
  <c r="E15" i="1"/>
  <c r="E14" i="1"/>
  <c r="E27" i="1"/>
  <c r="E6" i="1"/>
  <c r="E18" i="1"/>
  <c r="E23" i="1"/>
  <c r="E11" i="1"/>
  <c r="E13" i="1"/>
  <c r="E32" i="1"/>
  <c r="E22" i="1"/>
  <c r="E21" i="1"/>
  <c r="E2" i="1"/>
  <c r="E8" i="1"/>
  <c r="E28" i="1"/>
  <c r="C17" i="1"/>
  <c r="H17" i="1" s="1"/>
  <c r="C33" i="1"/>
  <c r="C16" i="1"/>
  <c r="C26" i="1"/>
  <c r="C3" i="1"/>
  <c r="H3" i="1" s="1"/>
  <c r="C7" i="1"/>
  <c r="C19" i="1"/>
  <c r="E17" i="1"/>
  <c r="E33" i="1"/>
  <c r="E16" i="1"/>
  <c r="E26" i="1"/>
  <c r="E3" i="1"/>
  <c r="E7" i="1"/>
  <c r="E19" i="1"/>
  <c r="E12" i="1"/>
  <c r="H13" i="1" l="1"/>
  <c r="H24" i="1"/>
  <c r="H4" i="1"/>
  <c r="H26" i="1"/>
  <c r="H8" i="1"/>
  <c r="H27" i="1"/>
  <c r="H11" i="1"/>
  <c r="H23" i="1"/>
  <c r="H16" i="1"/>
  <c r="H18" i="1"/>
  <c r="H15" i="1"/>
  <c r="H31" i="1"/>
  <c r="H21" i="1"/>
  <c r="H22" i="1"/>
  <c r="H28" i="1"/>
  <c r="H10" i="1"/>
  <c r="H14" i="1"/>
  <c r="H20" i="1"/>
  <c r="H19" i="1"/>
  <c r="H7" i="1"/>
  <c r="H33" i="1"/>
  <c r="H6" i="1"/>
  <c r="H29" i="1"/>
  <c r="H25" i="1"/>
  <c r="H32" i="1"/>
  <c r="H2" i="1"/>
</calcChain>
</file>

<file path=xl/sharedStrings.xml><?xml version="1.0" encoding="utf-8"?>
<sst xmlns="http://schemas.openxmlformats.org/spreadsheetml/2006/main" count="37" uniqueCount="37">
  <si>
    <t>f15</t>
  </si>
  <si>
    <t>f14</t>
  </si>
  <si>
    <t>f1</t>
  </si>
  <si>
    <t>f0</t>
  </si>
  <si>
    <t>f10</t>
  </si>
  <si>
    <t>f13</t>
  </si>
  <si>
    <t>f12</t>
  </si>
  <si>
    <t>f11</t>
  </si>
  <si>
    <t>f3</t>
  </si>
  <si>
    <t>f31</t>
  </si>
  <si>
    <t>f2</t>
  </si>
  <si>
    <t>f30</t>
  </si>
  <si>
    <t>f4</t>
  </si>
  <si>
    <t>f17</t>
  </si>
  <si>
    <t>f7</t>
  </si>
  <si>
    <t>f6</t>
  </si>
  <si>
    <t>f16</t>
  </si>
  <si>
    <t>f5</t>
  </si>
  <si>
    <t>f8</t>
  </si>
  <si>
    <t>f9</t>
  </si>
  <si>
    <t>f18</t>
  </si>
  <si>
    <t>f27</t>
  </si>
  <si>
    <t>f19</t>
  </si>
  <si>
    <t>f20</t>
  </si>
  <si>
    <t>f21</t>
  </si>
  <si>
    <t>f26</t>
  </si>
  <si>
    <t>f29</t>
  </si>
  <si>
    <t>f23</t>
  </si>
  <si>
    <t>f28</t>
  </si>
  <si>
    <t>f22</t>
  </si>
  <si>
    <t>f25</t>
  </si>
  <si>
    <t>f24</t>
  </si>
  <si>
    <t>Imagick</t>
  </si>
  <si>
    <t>619.lbm_s</t>
  </si>
  <si>
    <t>cam4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</si>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</sst>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2"/>
      <color theme="1"/>
      <name val="Calibri"/>
      <family val="2"/>
      <scheme val="minor"/>
    </font>
    <font>
      <sz val="12"/>
      <color rgb="FF24292E"/>
      <name val="Calibri"/>
      <family val="2"/>
    </font>
    <font>
      <sz val="12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2" borderId="0" xfId="0" applyFont="1" applyFill="1"/>
    <xf numFmtId="0" fontId="1" fillId="3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FD65-3D5E-264B-B2A3-722AAD029405}">
  <sheetPr>
    <pageSetUpPr fitToPage="1"/>
  </sheetPr>
  <dimension ref="A1:N71"/>
  <sheetViews>
    <sheetView tabSelected="1" workbookViewId="0">
      <selection activeCell="D37" sqref="D37"/>
    </sheetView>
  </sheetViews>
  <sheetFormatPr baseColWidth="10" defaultRowHeight="16" x14ac:dyDescent="0.2"/>
  <cols>
    <col min="2" max="2" width="14" bestFit="1" customWidth="1"/>
    <col min="3" max="3" width="15.83203125" style="4" customWidth="1"/>
    <col min="5" max="5" width="12.33203125" customWidth="1"/>
    <col min="6" max="6" width="12.83203125" customWidth="1"/>
    <col min="8" max="8" width="11.1640625" bestFit="1" customWidth="1"/>
  </cols>
  <sheetData>
    <row r="1" spans="1:14" x14ac:dyDescent="0.2">
      <c r="B1" s="2" t="s">
        <v>33</v>
      </c>
      <c r="C1" s="3"/>
      <c r="D1" s="2" t="s">
        <v>32</v>
      </c>
      <c r="E1" s="2"/>
      <c r="F1" s="2" t="s">
        <v>34</v>
      </c>
      <c r="G1" s="2"/>
      <c r="H1" s="2" t="s">
        <v>35</v>
      </c>
      <c r="I1" s="7"/>
      <c r="J1" s="7"/>
      <c r="K1" s="7"/>
      <c r="L1" s="2"/>
      <c r="M1" s="7"/>
      <c r="N1" s="7"/>
    </row>
    <row r="2" spans="1:14" x14ac:dyDescent="0.2">
      <c r="A2" s="14" t="s">
        <v>0</v>
      </c>
      <c r="B2" s="11">
        <v>17158653600</v>
      </c>
      <c r="C2" s="6">
        <f t="shared" ref="C2:C33" si="0">B2/$B$34</f>
        <v>0.128112342750897</v>
      </c>
      <c r="D2" s="7">
        <v>23981335</v>
      </c>
      <c r="E2" s="6">
        <f t="shared" ref="E2:E33" si="1">D2/$D$34</f>
        <v>0.24268822991784217</v>
      </c>
      <c r="F2" s="11">
        <v>110959626828</v>
      </c>
      <c r="G2" s="5">
        <f t="shared" ref="G2:G33" si="2">F2/$F$34</f>
        <v>0.22666429696156012</v>
      </c>
      <c r="H2" s="8">
        <f t="shared" ref="H2:H33" si="3">AVERAGE(C2,E2,G2)</f>
        <v>0.1991549565434331</v>
      </c>
      <c r="I2" s="12"/>
      <c r="J2" s="7"/>
      <c r="K2" s="7"/>
      <c r="L2" s="7"/>
      <c r="M2" s="7"/>
      <c r="N2" s="7"/>
    </row>
    <row r="3" spans="1:14" x14ac:dyDescent="0.2">
      <c r="A3" s="14" t="s">
        <v>1</v>
      </c>
      <c r="B3" s="11">
        <v>4157466949</v>
      </c>
      <c r="C3" s="6">
        <f t="shared" si="0"/>
        <v>3.1041062029821154E-2</v>
      </c>
      <c r="D3" s="7">
        <v>13276477</v>
      </c>
      <c r="E3" s="6">
        <f t="shared" si="1"/>
        <v>0.13435635266656104</v>
      </c>
      <c r="F3" s="11">
        <v>81140421573</v>
      </c>
      <c r="G3" s="5">
        <f t="shared" si="2"/>
        <v>0.16575070714249762</v>
      </c>
      <c r="H3" s="8">
        <f t="shared" si="3"/>
        <v>0.11038270727962661</v>
      </c>
      <c r="I3" s="12"/>
      <c r="J3" s="7"/>
      <c r="K3" s="7"/>
      <c r="L3" s="7"/>
      <c r="M3" s="7"/>
      <c r="N3" s="7"/>
    </row>
    <row r="4" spans="1:14" x14ac:dyDescent="0.2">
      <c r="A4" s="14" t="s">
        <v>19</v>
      </c>
      <c r="B4" s="7">
        <v>25552358143</v>
      </c>
      <c r="C4" s="6">
        <f t="shared" si="0"/>
        <v>0.19078259523286198</v>
      </c>
      <c r="D4" s="7">
        <v>34364</v>
      </c>
      <c r="E4" s="6">
        <f t="shared" si="1"/>
        <v>3.4775955270616621E-4</v>
      </c>
      <c r="F4" s="11">
        <v>6876931814</v>
      </c>
      <c r="G4" s="5">
        <f t="shared" si="2"/>
        <v>1.404794662196497E-2</v>
      </c>
      <c r="H4" s="8">
        <f t="shared" si="3"/>
        <v>6.8392767135844371E-2</v>
      </c>
      <c r="I4" s="12"/>
      <c r="J4" s="7"/>
      <c r="K4" s="7"/>
      <c r="L4" s="7"/>
      <c r="M4" s="7"/>
      <c r="N4" s="7"/>
    </row>
    <row r="5" spans="1:14" x14ac:dyDescent="0.2">
      <c r="A5" s="14" t="s">
        <v>5</v>
      </c>
      <c r="B5" s="7">
        <v>2262932972</v>
      </c>
      <c r="C5" s="6">
        <f t="shared" si="0"/>
        <v>1.6895827102143376E-2</v>
      </c>
      <c r="D5" s="7">
        <v>6633951</v>
      </c>
      <c r="E5" s="6">
        <f t="shared" si="1"/>
        <v>6.7134787348231403E-2</v>
      </c>
      <c r="F5" s="11">
        <v>54458229648</v>
      </c>
      <c r="G5" s="5">
        <f t="shared" si="2"/>
        <v>0.11124529425526367</v>
      </c>
      <c r="H5" s="8">
        <f t="shared" si="3"/>
        <v>6.509196956854614E-2</v>
      </c>
      <c r="I5" s="12"/>
      <c r="J5" s="7"/>
      <c r="K5" s="7"/>
      <c r="L5" s="7"/>
      <c r="M5" s="7"/>
      <c r="N5" s="7"/>
    </row>
    <row r="6" spans="1:14" x14ac:dyDescent="0.2">
      <c r="A6" s="14" t="s">
        <v>6</v>
      </c>
      <c r="B6" s="7">
        <v>3401349552</v>
      </c>
      <c r="C6" s="6">
        <f t="shared" si="0"/>
        <v>2.539563241846866E-2</v>
      </c>
      <c r="D6" s="7">
        <v>6617793</v>
      </c>
      <c r="E6" s="6">
        <f t="shared" si="1"/>
        <v>6.6971270328890636E-2</v>
      </c>
      <c r="F6" s="11">
        <v>46133597285</v>
      </c>
      <c r="G6" s="5">
        <f t="shared" si="2"/>
        <v>9.4240037514920175E-2</v>
      </c>
      <c r="H6" s="8">
        <f t="shared" si="3"/>
        <v>6.2202313420759825E-2</v>
      </c>
      <c r="I6" s="12"/>
      <c r="J6" s="7"/>
      <c r="K6" s="7"/>
      <c r="L6" s="7"/>
      <c r="M6" s="7"/>
      <c r="N6" s="7"/>
    </row>
    <row r="7" spans="1:14" x14ac:dyDescent="0.2">
      <c r="A7" s="14" t="s">
        <v>4</v>
      </c>
      <c r="B7" s="7">
        <v>2875745237</v>
      </c>
      <c r="C7" s="6">
        <f t="shared" si="0"/>
        <v>2.1471291865627705E-2</v>
      </c>
      <c r="D7" s="7">
        <v>7568720</v>
      </c>
      <c r="E7" s="6">
        <f t="shared" si="1"/>
        <v>7.6594537357647957E-2</v>
      </c>
      <c r="F7" s="11">
        <v>42151549972</v>
      </c>
      <c r="G7" s="5">
        <f t="shared" si="2"/>
        <v>8.6105655844117265E-2</v>
      </c>
      <c r="H7" s="8">
        <f t="shared" si="3"/>
        <v>6.1390495022464318E-2</v>
      </c>
      <c r="I7" s="12"/>
      <c r="J7" s="8">
        <f>SUM(H2:H15)</f>
        <v>0.81396723437553575</v>
      </c>
      <c r="K7" s="7"/>
      <c r="L7" s="7"/>
      <c r="M7" s="7"/>
      <c r="N7" s="7"/>
    </row>
    <row r="8" spans="1:14" x14ac:dyDescent="0.2">
      <c r="A8" s="14" t="s">
        <v>7</v>
      </c>
      <c r="B8" s="7">
        <v>3924384200</v>
      </c>
      <c r="C8" s="6">
        <f t="shared" si="0"/>
        <v>2.9300786963646422E-2</v>
      </c>
      <c r="D8" s="7">
        <v>6612259</v>
      </c>
      <c r="E8" s="6">
        <f t="shared" si="1"/>
        <v>6.691526691355261E-2</v>
      </c>
      <c r="F8" s="11">
        <v>24231874538</v>
      </c>
      <c r="G8" s="5">
        <f t="shared" si="2"/>
        <v>4.9499993495206125E-2</v>
      </c>
      <c r="H8" s="8">
        <f t="shared" si="3"/>
        <v>4.8572015790801719E-2</v>
      </c>
      <c r="I8" s="12"/>
      <c r="J8" s="7"/>
      <c r="K8" s="7"/>
      <c r="L8" s="7"/>
      <c r="M8" s="7"/>
      <c r="N8" s="7"/>
    </row>
    <row r="9" spans="1:14" x14ac:dyDescent="0.2">
      <c r="A9" s="14" t="s">
        <v>2</v>
      </c>
      <c r="B9" s="7">
        <v>2329319888</v>
      </c>
      <c r="C9" s="6">
        <f t="shared" si="0"/>
        <v>1.7391494392540043E-2</v>
      </c>
      <c r="D9" s="7">
        <v>7679796</v>
      </c>
      <c r="E9" s="6">
        <f t="shared" si="1"/>
        <v>7.7718613136846831E-2</v>
      </c>
      <c r="F9" s="11">
        <v>15226545510</v>
      </c>
      <c r="G9" s="5">
        <f t="shared" si="2"/>
        <v>3.1104234322338505E-2</v>
      </c>
      <c r="H9" s="8">
        <f t="shared" si="3"/>
        <v>4.2071447283908457E-2</v>
      </c>
      <c r="I9" s="12"/>
      <c r="J9" s="7"/>
      <c r="K9" s="7"/>
      <c r="L9" s="7"/>
      <c r="M9" s="7"/>
      <c r="N9" s="7"/>
    </row>
    <row r="10" spans="1:14" x14ac:dyDescent="0.2">
      <c r="A10" s="14" t="s">
        <v>3</v>
      </c>
      <c r="B10" s="7">
        <v>2130612968</v>
      </c>
      <c r="C10" s="6">
        <f t="shared" si="0"/>
        <v>1.5907880955526834E-2</v>
      </c>
      <c r="D10" s="7">
        <v>7679763</v>
      </c>
      <c r="E10" s="6">
        <f t="shared" si="1"/>
        <v>7.7718279180810299E-2</v>
      </c>
      <c r="F10" s="11">
        <v>14648465527</v>
      </c>
      <c r="G10" s="5">
        <f t="shared" si="2"/>
        <v>2.9923353521996977E-2</v>
      </c>
      <c r="H10" s="8">
        <f t="shared" si="3"/>
        <v>4.1183171219444703E-2</v>
      </c>
      <c r="I10" s="12"/>
      <c r="J10" s="7"/>
      <c r="K10" s="7"/>
      <c r="L10" s="7"/>
      <c r="M10" s="7"/>
      <c r="N10" s="7"/>
    </row>
    <row r="11" spans="1:14" x14ac:dyDescent="0.2">
      <c r="A11" s="14" t="s">
        <v>8</v>
      </c>
      <c r="B11" s="7">
        <v>2328519848</v>
      </c>
      <c r="C11" s="6">
        <f t="shared" si="0"/>
        <v>1.7385521021838369E-2</v>
      </c>
      <c r="D11" s="7">
        <v>6257708</v>
      </c>
      <c r="E11" s="6">
        <f t="shared" si="1"/>
        <v>6.3327253376958381E-2</v>
      </c>
      <c r="F11" s="11">
        <v>7401434686</v>
      </c>
      <c r="G11" s="5">
        <f t="shared" si="2"/>
        <v>1.5119382045233706E-2</v>
      </c>
      <c r="H11" s="8">
        <f t="shared" si="3"/>
        <v>3.1944052148010153E-2</v>
      </c>
      <c r="I11" s="12"/>
      <c r="J11" s="7"/>
      <c r="K11" s="7"/>
      <c r="L11" s="7"/>
      <c r="M11" s="7"/>
      <c r="N11" s="7"/>
    </row>
    <row r="12" spans="1:14" x14ac:dyDescent="0.2">
      <c r="A12" s="14" t="s">
        <v>10</v>
      </c>
      <c r="B12" s="7">
        <v>2320519848</v>
      </c>
      <c r="C12" s="6">
        <f t="shared" si="0"/>
        <v>1.7325790301357644E-2</v>
      </c>
      <c r="D12" s="7">
        <v>4191336</v>
      </c>
      <c r="E12" s="6">
        <f t="shared" si="1"/>
        <v>4.241581691890501E-2</v>
      </c>
      <c r="F12" s="11">
        <v>8980537315</v>
      </c>
      <c r="G12" s="5">
        <f t="shared" si="2"/>
        <v>1.8345115561688861E-2</v>
      </c>
      <c r="H12" s="8">
        <f t="shared" si="3"/>
        <v>2.6028907593983838E-2</v>
      </c>
      <c r="I12" s="12"/>
      <c r="J12" s="7"/>
      <c r="K12" s="7"/>
      <c r="L12" s="7"/>
      <c r="M12" s="7"/>
      <c r="N12" s="7"/>
    </row>
    <row r="13" spans="1:14" x14ac:dyDescent="0.2">
      <c r="A13" s="14" t="s">
        <v>9</v>
      </c>
      <c r="B13" s="10">
        <v>2621684784</v>
      </c>
      <c r="C13" s="6">
        <f t="shared" si="0"/>
        <v>1.9574390127709052E-2</v>
      </c>
      <c r="D13" s="7">
        <v>4409758</v>
      </c>
      <c r="E13" s="6">
        <f t="shared" si="1"/>
        <v>4.4626221325295021E-2</v>
      </c>
      <c r="F13" s="7">
        <v>2865044132</v>
      </c>
      <c r="G13" s="5">
        <f t="shared" si="2"/>
        <v>5.8526081288131204E-3</v>
      </c>
      <c r="H13" s="8">
        <f t="shared" si="3"/>
        <v>2.3351073193939063E-2</v>
      </c>
      <c r="I13" s="12"/>
      <c r="J13" s="7"/>
      <c r="K13" s="7"/>
      <c r="L13" s="7"/>
      <c r="M13" s="7"/>
      <c r="N13" s="7"/>
    </row>
    <row r="14" spans="1:14" x14ac:dyDescent="0.2">
      <c r="A14" s="14" t="s">
        <v>23</v>
      </c>
      <c r="B14" s="11">
        <v>5656099653</v>
      </c>
      <c r="C14" s="6">
        <f t="shared" si="0"/>
        <v>4.2230363423058186E-2</v>
      </c>
      <c r="D14" s="7">
        <v>11092</v>
      </c>
      <c r="E14" s="6">
        <f t="shared" si="1"/>
        <v>1.1224970779352797E-4</v>
      </c>
      <c r="F14" s="11">
        <v>6293273737</v>
      </c>
      <c r="G14" s="5">
        <f t="shared" si="2"/>
        <v>1.2855671093729709E-2</v>
      </c>
      <c r="H14" s="8">
        <f t="shared" si="3"/>
        <v>1.8399428074860474E-2</v>
      </c>
      <c r="I14" s="12"/>
      <c r="J14" s="7"/>
      <c r="K14" s="7"/>
      <c r="L14" s="7"/>
      <c r="M14" s="7"/>
      <c r="N14" s="7"/>
    </row>
    <row r="15" spans="1:14" x14ac:dyDescent="0.2">
      <c r="A15" s="14" t="s">
        <v>31</v>
      </c>
      <c r="B15" s="11">
        <v>5555146201</v>
      </c>
      <c r="C15" s="6">
        <f t="shared" si="0"/>
        <v>4.1476610620186156E-2</v>
      </c>
      <c r="D15" s="7">
        <v>1145</v>
      </c>
      <c r="E15" s="6">
        <f t="shared" si="1"/>
        <v>1.158726247958795E-5</v>
      </c>
      <c r="F15" s="11">
        <v>2896856078</v>
      </c>
      <c r="G15" s="5">
        <f t="shared" si="2"/>
        <v>5.9175924170736284E-3</v>
      </c>
      <c r="H15" s="8">
        <f t="shared" si="3"/>
        <v>1.5801930099913125E-2</v>
      </c>
      <c r="I15" s="12"/>
      <c r="J15" s="7"/>
      <c r="K15" s="7"/>
      <c r="L15" s="7"/>
      <c r="M15" s="7"/>
      <c r="N15" s="7"/>
    </row>
    <row r="16" spans="1:14" x14ac:dyDescent="0.2">
      <c r="A16" s="15" t="s">
        <v>29</v>
      </c>
      <c r="B16" s="11">
        <v>5267485881</v>
      </c>
      <c r="C16" s="6">
        <f t="shared" si="0"/>
        <v>3.9328840849271685E-2</v>
      </c>
      <c r="D16" s="7">
        <v>5025</v>
      </c>
      <c r="E16" s="6">
        <f t="shared" si="1"/>
        <v>5.0852396471554101E-5</v>
      </c>
      <c r="F16" s="11">
        <v>3475983287</v>
      </c>
      <c r="G16" s="5">
        <f t="shared" si="2"/>
        <v>7.1006124526652665E-3</v>
      </c>
      <c r="H16" s="8">
        <f t="shared" si="3"/>
        <v>1.5493435232802834E-2</v>
      </c>
      <c r="I16" s="13"/>
      <c r="J16" s="7"/>
      <c r="K16" s="7"/>
      <c r="L16" s="7"/>
      <c r="M16" s="7"/>
      <c r="N16" s="7"/>
    </row>
    <row r="17" spans="1:14" x14ac:dyDescent="0.2">
      <c r="A17" s="15" t="s">
        <v>11</v>
      </c>
      <c r="B17" s="11">
        <v>2523131344</v>
      </c>
      <c r="C17" s="6">
        <f t="shared" si="0"/>
        <v>1.8838556630577322E-2</v>
      </c>
      <c r="D17" s="7">
        <v>1695880</v>
      </c>
      <c r="E17" s="6">
        <f t="shared" si="1"/>
        <v>1.7162101916055557E-2</v>
      </c>
      <c r="F17" s="7">
        <v>2410800776</v>
      </c>
      <c r="G17" s="5">
        <f t="shared" si="2"/>
        <v>4.9246962938463311E-3</v>
      </c>
      <c r="H17" s="8">
        <f t="shared" si="3"/>
        <v>1.3641784946826404E-2</v>
      </c>
      <c r="I17" s="13"/>
      <c r="J17" s="7"/>
      <c r="K17" s="7"/>
      <c r="L17" s="7"/>
      <c r="M17" s="7"/>
      <c r="N17" s="7"/>
    </row>
    <row r="18" spans="1:14" x14ac:dyDescent="0.2">
      <c r="A18" s="15" t="s">
        <v>18</v>
      </c>
      <c r="B18" s="7">
        <v>2572789679</v>
      </c>
      <c r="C18" s="6">
        <f t="shared" si="0"/>
        <v>1.9209322646505218E-2</v>
      </c>
      <c r="D18" s="7">
        <v>114318</v>
      </c>
      <c r="E18" s="6">
        <f t="shared" si="1"/>
        <v>1.1568844298179347E-3</v>
      </c>
      <c r="F18" s="11">
        <v>9956622417</v>
      </c>
      <c r="G18" s="5">
        <f t="shared" si="2"/>
        <v>2.0339026768351764E-2</v>
      </c>
      <c r="H18" s="8">
        <f t="shared" si="3"/>
        <v>1.3568411281558307E-2</v>
      </c>
      <c r="I18" s="13"/>
      <c r="J18" s="7"/>
      <c r="K18" s="7"/>
      <c r="L18" s="7"/>
      <c r="M18" s="7"/>
      <c r="N18" s="7"/>
    </row>
    <row r="19" spans="1:14" x14ac:dyDescent="0.2">
      <c r="A19" s="15" t="s">
        <v>15</v>
      </c>
      <c r="B19" s="7">
        <v>3527840528</v>
      </c>
      <c r="C19" s="6">
        <f t="shared" si="0"/>
        <v>2.6340057059817411E-2</v>
      </c>
      <c r="D19" s="7">
        <v>297532</v>
      </c>
      <c r="E19" s="6">
        <f t="shared" si="1"/>
        <v>3.0109881048705342E-3</v>
      </c>
      <c r="F19" s="11">
        <v>5376068429</v>
      </c>
      <c r="G19" s="5">
        <f t="shared" si="2"/>
        <v>1.0982037392442157E-2</v>
      </c>
      <c r="H19" s="8">
        <f t="shared" si="3"/>
        <v>1.3444360852376701E-2</v>
      </c>
      <c r="I19" s="13"/>
      <c r="J19" s="7"/>
      <c r="K19" s="7"/>
      <c r="L19" s="7"/>
      <c r="M19" s="7"/>
      <c r="N19" s="7"/>
    </row>
    <row r="20" spans="1:14" x14ac:dyDescent="0.2">
      <c r="A20" s="15" t="s">
        <v>24</v>
      </c>
      <c r="B20" s="11">
        <v>4682565241</v>
      </c>
      <c r="C20" s="6">
        <f t="shared" si="0"/>
        <v>3.496162444286588E-2</v>
      </c>
      <c r="D20" s="7">
        <v>10945</v>
      </c>
      <c r="E20" s="6">
        <f t="shared" si="1"/>
        <v>1.1076208544898699E-4</v>
      </c>
      <c r="F20" s="11">
        <v>2505011917</v>
      </c>
      <c r="G20" s="5">
        <f t="shared" si="2"/>
        <v>5.1171473920625593E-3</v>
      </c>
      <c r="H20" s="8">
        <f t="shared" si="3"/>
        <v>1.3396511306792475E-2</v>
      </c>
      <c r="I20" s="13"/>
      <c r="J20" s="7"/>
      <c r="K20" s="7"/>
      <c r="L20" s="7"/>
      <c r="M20" s="7"/>
      <c r="N20" s="7"/>
    </row>
    <row r="21" spans="1:14" x14ac:dyDescent="0.2">
      <c r="A21" s="15" t="s">
        <v>22</v>
      </c>
      <c r="B21" s="11">
        <v>3826083353</v>
      </c>
      <c r="C21" s="6">
        <f t="shared" si="0"/>
        <v>2.8566839411749489E-2</v>
      </c>
      <c r="D21" s="7">
        <v>11592</v>
      </c>
      <c r="E21" s="6">
        <f t="shared" si="1"/>
        <v>1.173096477409463E-4</v>
      </c>
      <c r="F21" s="11">
        <v>4105639899</v>
      </c>
      <c r="G21" s="5">
        <f t="shared" si="2"/>
        <v>8.3868521180834928E-3</v>
      </c>
      <c r="H21" s="8">
        <f t="shared" si="3"/>
        <v>1.2357000392524643E-2</v>
      </c>
      <c r="I21" s="13"/>
      <c r="J21" s="7"/>
      <c r="K21" s="7"/>
      <c r="L21" s="7"/>
      <c r="M21" s="7"/>
      <c r="N21" s="7"/>
    </row>
    <row r="22" spans="1:14" x14ac:dyDescent="0.2">
      <c r="A22" s="15" t="s">
        <v>27</v>
      </c>
      <c r="B22" s="11">
        <v>4281951481</v>
      </c>
      <c r="C22" s="6">
        <f t="shared" si="0"/>
        <v>3.1970505877954379E-2</v>
      </c>
      <c r="D22" s="7">
        <v>7073</v>
      </c>
      <c r="E22" s="6">
        <f t="shared" si="1"/>
        <v>7.1577910496179532E-5</v>
      </c>
      <c r="F22" s="11">
        <v>2282035145</v>
      </c>
      <c r="G22" s="5">
        <f t="shared" si="2"/>
        <v>4.6616585380626968E-3</v>
      </c>
      <c r="H22" s="8">
        <f t="shared" si="3"/>
        <v>1.2234580775504419E-2</v>
      </c>
      <c r="I22" s="13"/>
      <c r="J22" s="7"/>
      <c r="K22" s="7"/>
      <c r="L22" s="7"/>
      <c r="M22" s="7"/>
      <c r="N22" s="7"/>
    </row>
    <row r="23" spans="1:14" x14ac:dyDescent="0.2">
      <c r="A23" s="15" t="s">
        <v>12</v>
      </c>
      <c r="B23" s="7">
        <v>2036059568</v>
      </c>
      <c r="C23" s="6">
        <f t="shared" si="0"/>
        <v>1.5201913117289068E-2</v>
      </c>
      <c r="D23" s="7">
        <v>505051</v>
      </c>
      <c r="E23" s="6">
        <f t="shared" si="1"/>
        <v>5.1110554607671386E-3</v>
      </c>
      <c r="F23" s="11">
        <v>5810235204</v>
      </c>
      <c r="G23" s="5">
        <f t="shared" si="2"/>
        <v>1.1868937516682748E-2</v>
      </c>
      <c r="H23" s="8">
        <f t="shared" si="3"/>
        <v>1.0727302031579651E-2</v>
      </c>
      <c r="I23" s="13"/>
      <c r="J23" s="7"/>
      <c r="K23" s="7"/>
      <c r="L23" s="7"/>
      <c r="M23" s="7"/>
      <c r="N23" s="7"/>
    </row>
    <row r="24" spans="1:14" x14ac:dyDescent="0.2">
      <c r="A24" s="15" t="s">
        <v>17</v>
      </c>
      <c r="B24" s="7">
        <v>2802087088</v>
      </c>
      <c r="C24" s="6">
        <f t="shared" si="0"/>
        <v>2.0921335076996887E-2</v>
      </c>
      <c r="D24" s="7">
        <v>248086</v>
      </c>
      <c r="E24" s="6">
        <f t="shared" si="1"/>
        <v>2.5106005235904418E-3</v>
      </c>
      <c r="F24" s="11">
        <v>3990388881</v>
      </c>
      <c r="G24" s="5">
        <f t="shared" si="2"/>
        <v>8.1514215230476215E-3</v>
      </c>
      <c r="H24" s="8">
        <f t="shared" si="3"/>
        <v>1.0527785707878318E-2</v>
      </c>
      <c r="I24" s="13"/>
      <c r="J24" s="7"/>
      <c r="K24" s="7"/>
      <c r="L24" s="7"/>
      <c r="M24" s="7"/>
      <c r="N24" s="7"/>
    </row>
    <row r="25" spans="1:14" x14ac:dyDescent="0.2">
      <c r="A25" s="15" t="s">
        <v>30</v>
      </c>
      <c r="B25" s="11">
        <v>3501523961</v>
      </c>
      <c r="C25" s="6">
        <f t="shared" si="0"/>
        <v>2.6143568621381254E-2</v>
      </c>
      <c r="D25" s="7">
        <v>2490</v>
      </c>
      <c r="E25" s="6">
        <f t="shared" si="1"/>
        <v>2.5198500938143226E-5</v>
      </c>
      <c r="F25" s="11">
        <v>1637001900</v>
      </c>
      <c r="G25" s="5">
        <f t="shared" si="2"/>
        <v>3.3440080450469387E-3</v>
      </c>
      <c r="H25" s="8">
        <f t="shared" si="3"/>
        <v>9.8375917224554441E-3</v>
      </c>
      <c r="I25" s="13"/>
      <c r="J25" s="7"/>
      <c r="K25" s="7"/>
      <c r="L25" s="7"/>
      <c r="M25" s="7"/>
      <c r="N25" s="7"/>
    </row>
    <row r="26" spans="1:14" x14ac:dyDescent="0.2">
      <c r="A26" s="15" t="s">
        <v>20</v>
      </c>
      <c r="B26" s="11">
        <v>2609589573</v>
      </c>
      <c r="C26" s="6">
        <f t="shared" si="0"/>
        <v>1.9484083169284502E-2</v>
      </c>
      <c r="D26" s="7">
        <v>24921</v>
      </c>
      <c r="E26" s="6">
        <f t="shared" si="1"/>
        <v>2.5219752685922385E-4</v>
      </c>
      <c r="F26" s="11">
        <v>4599825245</v>
      </c>
      <c r="G26" s="5">
        <f t="shared" si="2"/>
        <v>9.3963560000083109E-3</v>
      </c>
      <c r="H26" s="8">
        <f t="shared" si="3"/>
        <v>9.7108788987173462E-3</v>
      </c>
      <c r="I26" s="13"/>
      <c r="J26" s="7"/>
      <c r="K26" s="7"/>
      <c r="L26" s="7"/>
      <c r="M26" s="7"/>
      <c r="N26" s="7"/>
    </row>
    <row r="27" spans="1:14" x14ac:dyDescent="0.2">
      <c r="A27" s="15" t="s">
        <v>16</v>
      </c>
      <c r="B27" s="11">
        <v>2255566368</v>
      </c>
      <c r="C27" s="6">
        <f t="shared" si="0"/>
        <v>1.6840825531591355E-2</v>
      </c>
      <c r="D27" s="7">
        <v>297532</v>
      </c>
      <c r="E27" s="6">
        <f t="shared" si="1"/>
        <v>3.0109881048705342E-3</v>
      </c>
      <c r="F27" s="11">
        <v>2569915101</v>
      </c>
      <c r="G27" s="5">
        <f t="shared" si="2"/>
        <v>5.2497292598326344E-3</v>
      </c>
      <c r="H27" s="8">
        <f t="shared" si="3"/>
        <v>8.3671809654315074E-3</v>
      </c>
      <c r="I27" s="13"/>
      <c r="J27" s="7"/>
      <c r="K27" s="7"/>
      <c r="L27" s="7"/>
      <c r="M27" s="7"/>
      <c r="N27" s="7"/>
    </row>
    <row r="28" spans="1:14" x14ac:dyDescent="0.2">
      <c r="A28" s="15" t="s">
        <v>14</v>
      </c>
      <c r="B28" s="7">
        <v>1963906088</v>
      </c>
      <c r="C28" s="6">
        <f t="shared" si="0"/>
        <v>1.4663190699090126E-2</v>
      </c>
      <c r="D28" s="7">
        <v>297652</v>
      </c>
      <c r="E28" s="6">
        <f t="shared" si="1"/>
        <v>3.0122024904579146E-3</v>
      </c>
      <c r="F28" s="11">
        <v>3521862817</v>
      </c>
      <c r="G28" s="5">
        <f t="shared" si="2"/>
        <v>7.1943334907550649E-3</v>
      </c>
      <c r="H28" s="8">
        <f t="shared" si="3"/>
        <v>8.2899088934343685E-3</v>
      </c>
      <c r="I28" s="13"/>
      <c r="J28" s="7"/>
      <c r="K28" s="7"/>
      <c r="L28" s="7"/>
      <c r="M28" s="7"/>
      <c r="N28" s="7"/>
    </row>
    <row r="29" spans="1:14" x14ac:dyDescent="0.2">
      <c r="A29" s="15" t="s">
        <v>28</v>
      </c>
      <c r="B29" s="11">
        <v>2550426688</v>
      </c>
      <c r="C29" s="6">
        <f t="shared" si="0"/>
        <v>1.9042352950938472E-2</v>
      </c>
      <c r="D29" s="7">
        <v>5084</v>
      </c>
      <c r="E29" s="6">
        <f t="shared" si="1"/>
        <v>5.1449469385349465E-5</v>
      </c>
      <c r="F29" s="7">
        <v>2817256470</v>
      </c>
      <c r="G29" s="5">
        <f t="shared" si="2"/>
        <v>5.7549892279541879E-3</v>
      </c>
      <c r="H29" s="8">
        <f t="shared" si="3"/>
        <v>8.2829305494260038E-3</v>
      </c>
      <c r="I29" s="13"/>
      <c r="J29" s="7"/>
      <c r="K29" s="7"/>
      <c r="L29" s="7"/>
      <c r="M29" s="7"/>
      <c r="N29" s="7"/>
    </row>
    <row r="30" spans="1:14" x14ac:dyDescent="0.2">
      <c r="A30" s="15" t="s">
        <v>26</v>
      </c>
      <c r="B30" s="11">
        <v>2349319808</v>
      </c>
      <c r="C30" s="6">
        <f t="shared" si="0"/>
        <v>1.754082059643465E-2</v>
      </c>
      <c r="D30" s="7">
        <v>7438</v>
      </c>
      <c r="E30" s="6">
        <f t="shared" si="1"/>
        <v>7.5271666657794904E-5</v>
      </c>
      <c r="F30" s="7">
        <v>2560104340</v>
      </c>
      <c r="G30" s="5">
        <f t="shared" si="2"/>
        <v>5.2296881934709933E-3</v>
      </c>
      <c r="H30" s="8">
        <f t="shared" si="3"/>
        <v>7.6152601521878123E-3</v>
      </c>
      <c r="I30" s="13"/>
      <c r="J30" s="7"/>
      <c r="K30" s="7"/>
      <c r="L30" s="7"/>
      <c r="M30" s="7"/>
      <c r="N30" s="7"/>
    </row>
    <row r="31" spans="1:14" x14ac:dyDescent="0.2">
      <c r="A31" s="15" t="s">
        <v>13</v>
      </c>
      <c r="B31" s="11">
        <v>1378985408</v>
      </c>
      <c r="C31" s="6">
        <f t="shared" si="0"/>
        <v>1.0295973994030717E-2</v>
      </c>
      <c r="D31" s="7">
        <v>300832</v>
      </c>
      <c r="E31" s="6">
        <f t="shared" si="1"/>
        <v>3.044383708523495E-3</v>
      </c>
      <c r="F31" s="11">
        <v>3496692818</v>
      </c>
      <c r="G31" s="5">
        <f t="shared" si="2"/>
        <v>7.1429171306703135E-3</v>
      </c>
      <c r="H31" s="8">
        <f t="shared" si="3"/>
        <v>6.8277582777415092E-3</v>
      </c>
      <c r="I31" s="13"/>
      <c r="J31" s="7"/>
      <c r="K31" s="7"/>
      <c r="L31" s="7"/>
      <c r="M31" s="7"/>
      <c r="N31" s="7"/>
    </row>
    <row r="32" spans="1:14" x14ac:dyDescent="0.2">
      <c r="A32" s="15" t="s">
        <v>21</v>
      </c>
      <c r="B32" s="11">
        <v>2052022361</v>
      </c>
      <c r="C32" s="6">
        <f t="shared" si="0"/>
        <v>1.5321096758135901E-2</v>
      </c>
      <c r="D32" s="7">
        <v>20769</v>
      </c>
      <c r="E32" s="6">
        <f t="shared" si="1"/>
        <v>2.1017978553586211E-4</v>
      </c>
      <c r="F32" s="11">
        <v>2129392944</v>
      </c>
      <c r="G32" s="5">
        <f t="shared" si="2"/>
        <v>4.3498465919936842E-3</v>
      </c>
      <c r="H32" s="8">
        <f t="shared" si="3"/>
        <v>6.6270410452218152E-3</v>
      </c>
      <c r="I32" s="13"/>
      <c r="J32" s="7"/>
      <c r="K32" s="7"/>
      <c r="L32" s="7"/>
      <c r="M32" s="7"/>
      <c r="N32" s="7"/>
    </row>
    <row r="33" spans="1:14" x14ac:dyDescent="0.2">
      <c r="A33" s="15" t="s">
        <v>25</v>
      </c>
      <c r="B33" s="11">
        <v>1478301721</v>
      </c>
      <c r="C33" s="6">
        <f t="shared" si="0"/>
        <v>1.1037503360403109E-2</v>
      </c>
      <c r="D33" s="7">
        <v>7685</v>
      </c>
      <c r="E33" s="6">
        <f t="shared" si="1"/>
        <v>7.7771276991819548E-5</v>
      </c>
      <c r="F33" s="11">
        <v>2023657046</v>
      </c>
      <c r="G33" s="5">
        <f t="shared" si="2"/>
        <v>4.1338531386187899E-3</v>
      </c>
      <c r="H33" s="8">
        <f t="shared" si="3"/>
        <v>5.0830425920045724E-3</v>
      </c>
      <c r="I33" s="13"/>
      <c r="J33" s="7"/>
      <c r="K33" s="7"/>
      <c r="L33" s="7"/>
      <c r="M33" s="7"/>
      <c r="N33" s="7"/>
    </row>
    <row r="34" spans="1:14" x14ac:dyDescent="0.2">
      <c r="A34" s="2" t="s">
        <v>36</v>
      </c>
      <c r="B34" s="7">
        <f>SUM(B2:B33)</f>
        <v>133934429982</v>
      </c>
      <c r="C34" s="9"/>
      <c r="D34" s="7">
        <f>SUM(D2:D33)</f>
        <v>98815402</v>
      </c>
      <c r="E34" s="7"/>
      <c r="F34" s="7">
        <f>SUM(F2:F33)</f>
        <v>489532883279</v>
      </c>
      <c r="G34" s="7"/>
      <c r="H34" s="7"/>
      <c r="I34" s="7"/>
      <c r="J34" s="7"/>
      <c r="K34" s="7"/>
      <c r="L34" s="7"/>
      <c r="M34" s="7"/>
      <c r="N34" s="7"/>
    </row>
    <row r="36" spans="1:14" x14ac:dyDescent="0.2">
      <c r="F36" s="1"/>
      <c r="G36" s="1"/>
      <c r="H36" s="1"/>
    </row>
    <row r="37" spans="1:14" x14ac:dyDescent="0.2">
      <c r="F37" s="1"/>
      <c r="G37" s="1"/>
      <c r="L37" s="1"/>
    </row>
    <row r="38" spans="1:14" x14ac:dyDescent="0.2">
      <c r="D38" s="1"/>
      <c r="E38" s="1"/>
      <c r="F38" s="1"/>
      <c r="G38" s="1"/>
      <c r="L38" s="1"/>
    </row>
    <row r="39" spans="1:14" x14ac:dyDescent="0.2">
      <c r="D39" s="1"/>
      <c r="E39" s="1"/>
      <c r="F39" s="1"/>
      <c r="G39" s="1"/>
      <c r="L39" s="1"/>
    </row>
    <row r="40" spans="1:14" x14ac:dyDescent="0.2">
      <c r="D40" s="1"/>
      <c r="E40" s="1"/>
      <c r="F40" s="11"/>
      <c r="G40" s="1"/>
      <c r="L40" s="1"/>
    </row>
    <row r="41" spans="1:14" x14ac:dyDescent="0.2">
      <c r="D41" s="1"/>
      <c r="E41" s="1"/>
      <c r="F41" s="11"/>
      <c r="G41" s="1"/>
      <c r="L41" s="1"/>
    </row>
    <row r="42" spans="1:14" x14ac:dyDescent="0.2">
      <c r="D42" s="1"/>
      <c r="E42" s="1"/>
      <c r="F42" s="11"/>
      <c r="G42" s="1"/>
      <c r="L42" s="1"/>
    </row>
    <row r="43" spans="1:14" x14ac:dyDescent="0.2">
      <c r="D43" s="1"/>
      <c r="E43" s="1"/>
      <c r="F43" s="11"/>
      <c r="G43" s="1"/>
      <c r="L43" s="1"/>
    </row>
    <row r="44" spans="1:14" x14ac:dyDescent="0.2">
      <c r="D44" s="1"/>
      <c r="E44" s="1"/>
      <c r="F44" s="11"/>
      <c r="G44" s="1"/>
      <c r="L44" s="1"/>
    </row>
    <row r="45" spans="1:14" x14ac:dyDescent="0.2">
      <c r="D45" s="1"/>
      <c r="E45" s="1"/>
      <c r="F45" s="11"/>
      <c r="G45" s="1"/>
      <c r="L45" s="1"/>
    </row>
    <row r="46" spans="1:14" x14ac:dyDescent="0.2">
      <c r="D46" s="1"/>
      <c r="E46" s="1"/>
      <c r="F46" s="11"/>
      <c r="G46" s="1"/>
      <c r="L46" s="1"/>
    </row>
    <row r="47" spans="1:14" x14ac:dyDescent="0.2">
      <c r="D47" s="1"/>
      <c r="E47" s="1"/>
      <c r="F47" s="11"/>
      <c r="G47" s="1"/>
      <c r="L47" s="1"/>
    </row>
    <row r="48" spans="1:14" x14ac:dyDescent="0.2">
      <c r="D48" s="1"/>
      <c r="E48" s="1"/>
      <c r="F48" s="11"/>
      <c r="G48" s="1"/>
      <c r="L48" s="1"/>
    </row>
    <row r="49" spans="4:12" x14ac:dyDescent="0.2">
      <c r="D49" s="1"/>
      <c r="E49" s="1"/>
      <c r="F49" s="11"/>
      <c r="G49" s="1"/>
      <c r="L49" s="1"/>
    </row>
    <row r="50" spans="4:12" x14ac:dyDescent="0.2">
      <c r="D50" s="1"/>
      <c r="E50" s="1"/>
      <c r="F50" s="11"/>
      <c r="G50" s="1"/>
      <c r="L50" s="1"/>
    </row>
    <row r="51" spans="4:12" x14ac:dyDescent="0.2">
      <c r="D51" s="1"/>
      <c r="E51" s="1"/>
      <c r="F51" s="11"/>
      <c r="G51" s="1"/>
      <c r="L51" s="1"/>
    </row>
    <row r="52" spans="4:12" x14ac:dyDescent="0.2">
      <c r="D52" s="1"/>
      <c r="E52" s="1"/>
      <c r="F52" s="11"/>
      <c r="G52" s="1"/>
      <c r="L52" s="1"/>
    </row>
    <row r="53" spans="4:12" x14ac:dyDescent="0.2">
      <c r="D53" s="1"/>
      <c r="E53" s="1"/>
      <c r="F53" s="11"/>
      <c r="G53" s="1"/>
      <c r="L53" s="1"/>
    </row>
    <row r="54" spans="4:12" x14ac:dyDescent="0.2">
      <c r="D54" s="1"/>
      <c r="E54" s="1"/>
      <c r="F54" s="11"/>
      <c r="G54" s="1"/>
      <c r="L54" s="1"/>
    </row>
    <row r="55" spans="4:12" x14ac:dyDescent="0.2">
      <c r="D55" s="1"/>
      <c r="E55" s="1"/>
      <c r="F55" s="11"/>
      <c r="G55" s="1"/>
      <c r="L55" s="1"/>
    </row>
    <row r="56" spans="4:12" x14ac:dyDescent="0.2">
      <c r="D56" s="1"/>
      <c r="E56" s="1"/>
      <c r="F56" s="11"/>
      <c r="G56" s="1"/>
      <c r="L56" s="1"/>
    </row>
    <row r="57" spans="4:12" x14ac:dyDescent="0.2">
      <c r="D57" s="1"/>
      <c r="E57" s="1"/>
      <c r="F57" s="11"/>
      <c r="G57" s="1"/>
      <c r="L57" s="1"/>
    </row>
    <row r="58" spans="4:12" x14ac:dyDescent="0.2">
      <c r="D58" s="1"/>
      <c r="E58" s="1"/>
      <c r="F58" s="11"/>
      <c r="G58" s="1"/>
      <c r="L58" s="1"/>
    </row>
    <row r="59" spans="4:12" x14ac:dyDescent="0.2">
      <c r="D59" s="1"/>
      <c r="E59" s="1"/>
      <c r="F59" s="11"/>
      <c r="G59" s="1"/>
      <c r="L59" s="1"/>
    </row>
    <row r="60" spans="4:12" x14ac:dyDescent="0.2">
      <c r="D60" s="1"/>
      <c r="E60" s="1"/>
      <c r="F60" s="11"/>
      <c r="G60" s="1"/>
      <c r="L60" s="1"/>
    </row>
    <row r="61" spans="4:12" x14ac:dyDescent="0.2">
      <c r="D61" s="1"/>
      <c r="E61" s="1"/>
      <c r="F61" s="11"/>
      <c r="G61" s="1"/>
      <c r="L61" s="1"/>
    </row>
    <row r="62" spans="4:12" x14ac:dyDescent="0.2">
      <c r="D62" s="1"/>
      <c r="E62" s="1"/>
      <c r="F62" s="11"/>
      <c r="G62" s="1"/>
      <c r="L62" s="1"/>
    </row>
    <row r="63" spans="4:12" x14ac:dyDescent="0.2">
      <c r="D63" s="1"/>
      <c r="E63" s="1"/>
      <c r="F63" s="11"/>
      <c r="G63" s="1"/>
      <c r="L63" s="1"/>
    </row>
    <row r="64" spans="4:12" x14ac:dyDescent="0.2">
      <c r="D64" s="1"/>
      <c r="E64" s="1"/>
      <c r="F64" s="11"/>
      <c r="G64" s="1"/>
      <c r="L64" s="1"/>
    </row>
    <row r="65" spans="4:12" x14ac:dyDescent="0.2">
      <c r="D65" s="1"/>
      <c r="E65" s="1"/>
      <c r="F65" s="11"/>
      <c r="G65" s="1"/>
      <c r="L65" s="1"/>
    </row>
    <row r="66" spans="4:12" x14ac:dyDescent="0.2">
      <c r="D66" s="1"/>
      <c r="E66" s="1"/>
      <c r="F66" s="11"/>
      <c r="G66" s="1"/>
      <c r="L66" s="1"/>
    </row>
    <row r="67" spans="4:12" x14ac:dyDescent="0.2">
      <c r="D67" s="1"/>
      <c r="E67" s="1"/>
      <c r="F67" s="11"/>
      <c r="G67" s="1"/>
      <c r="L67" s="1"/>
    </row>
    <row r="68" spans="4:12" x14ac:dyDescent="0.2">
      <c r="D68" s="1"/>
      <c r="E68" s="1"/>
      <c r="F68" s="7"/>
      <c r="L68" s="1"/>
    </row>
    <row r="69" spans="4:12" x14ac:dyDescent="0.2">
      <c r="F69" s="7"/>
    </row>
    <row r="70" spans="4:12" x14ac:dyDescent="0.2">
      <c r="F70" s="7"/>
    </row>
    <row r="71" spans="4:12" x14ac:dyDescent="0.2">
      <c r="F71" s="7"/>
    </row>
  </sheetData>
  <sortState xmlns:xlrd2="http://schemas.microsoft.com/office/spreadsheetml/2017/richdata2" ref="A1:H33">
    <sortCondition descending="1" ref="H1:H33"/>
  </sortState>
  <conditionalFormatting sqref="B2:C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2020-10-21T14:17:52Z</cp:lastPrinted>
  <dcterms:created xsi:type="dcterms:W3CDTF">2020-10-21T13:42:32Z</dcterms:created>
  <dcterms:modified xsi:type="dcterms:W3CDTF">2020-10-21T14:17:54Z</dcterms:modified>
</cp:coreProperties>
</file>