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/Dropbox/Universität/TUM Informatik BSc/2 - SoSe 20/d - ERA-GP/eragp-dbt-2020/documentation/gzip/"/>
    </mc:Choice>
  </mc:AlternateContent>
  <xr:revisionPtr revIDLastSave="0" documentId="13_ncr:1_{4B3CB6FC-A970-7B4E-A20E-1B603E7233A2}" xr6:coauthVersionLast="45" xr6:coauthVersionMax="45" xr10:uidLastSave="{00000000-0000-0000-0000-000000000000}"/>
  <bookViews>
    <workbookView xWindow="52800" yWindow="-920" windowWidth="19200" windowHeight="21140" xr2:uid="{3B1D7D53-693A-CC4B-99C9-F7AE6D80617F}"/>
  </bookViews>
  <sheets>
    <sheet name="gzi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7" i="1"/>
  <c r="G8" i="1"/>
  <c r="G9" i="1"/>
  <c r="G10" i="1"/>
  <c r="G11" i="1"/>
  <c r="G7" i="1"/>
  <c r="E14" i="1"/>
  <c r="D8" i="1"/>
  <c r="D9" i="1"/>
  <c r="D10" i="1"/>
  <c r="D11" i="1"/>
  <c r="D7" i="1"/>
  <c r="C14" i="1"/>
  <c r="B14" i="1"/>
  <c r="F14" i="1" l="1"/>
  <c r="G14" i="1"/>
  <c r="D14" i="1"/>
</calcChain>
</file>

<file path=xl/sharedStrings.xml><?xml version="1.0" encoding="utf-8"?>
<sst xmlns="http://schemas.openxmlformats.org/spreadsheetml/2006/main" count="26" uniqueCount="14">
  <si>
    <t>QEMU</t>
  </si>
  <si>
    <t>DBT</t>
  </si>
  <si>
    <t>Seconds</t>
  </si>
  <si>
    <t>Results</t>
  </si>
  <si>
    <t>Reference Run</t>
  </si>
  <si>
    <r>
      <t>v1.2.2-12</t>
    </r>
    <r>
      <rPr>
        <sz val="14"/>
        <color theme="1"/>
        <rFont val="Calibri"/>
        <family val="2"/>
        <scheme val="minor"/>
      </rPr>
      <t xml:space="preserve"> (b904a345)</t>
    </r>
  </si>
  <si>
    <t>gzip Performance Testing</t>
  </si>
  <si>
    <t>Workload: 500 MB testing file sourced from /dev/urandom</t>
  </si>
  <si>
    <t>Native</t>
  </si>
  <si>
    <t>Run</t>
  </si>
  <si>
    <t>Average</t>
  </si>
  <si>
    <t>gzip -k &lt;file&gt;</t>
  </si>
  <si>
    <t>to Native</t>
  </si>
  <si>
    <t>to QEMU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</si>
</sst>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quotePrefix="1" applyFont="1"/>
    <xf numFmtId="0" fontId="1" fillId="2" borderId="2" xfId="0" applyFon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quotePrefix="1" applyFont="1" applyAlignment="1">
      <alignment horizontal="left"/>
    </xf>
    <xf numFmtId="0" fontId="1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2" fontId="0" fillId="2" borderId="4" xfId="0" applyNumberFormat="1" applyFill="1" applyBorder="1" applyAlignment="1">
      <alignment horizontal="center" vertical="center"/>
    </xf>
    <xf numFmtId="0" fontId="2" fillId="0" borderId="11" xfId="0" applyFont="1" applyBorder="1"/>
    <xf numFmtId="0" fontId="2" fillId="3" borderId="5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0" fontId="2" fillId="4" borderId="13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0" fillId="4" borderId="0" xfId="0" applyNumberForma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7EA3-8BF5-F743-9E89-1A0A4F76CDF3}">
  <dimension ref="A1:G21"/>
  <sheetViews>
    <sheetView tabSelected="1" zoomScale="142" workbookViewId="0">
      <selection activeCell="F21" sqref="F21"/>
    </sheetView>
  </sheetViews>
  <sheetFormatPr baseColWidth="10" defaultRowHeight="16" x14ac:dyDescent="0.2"/>
  <cols>
    <col min="1" max="1" width="10.1640625" customWidth="1"/>
    <col min="2" max="2" width="15.5" bestFit="1" customWidth="1"/>
    <col min="3" max="3" width="12.1640625" customWidth="1"/>
    <col min="4" max="4" width="13" customWidth="1"/>
    <col min="5" max="6" width="11.6640625" customWidth="1"/>
    <col min="7" max="7" width="12" customWidth="1"/>
  </cols>
  <sheetData>
    <row r="1" spans="1:7" ht="34" x14ac:dyDescent="0.4">
      <c r="A1" s="9" t="s">
        <v>6</v>
      </c>
      <c r="B1" s="9"/>
      <c r="C1" s="9"/>
      <c r="D1" s="9"/>
    </row>
    <row r="2" spans="1:7" ht="16" customHeight="1" x14ac:dyDescent="0.2">
      <c r="A2" s="10" t="s">
        <v>7</v>
      </c>
      <c r="B2" s="10"/>
      <c r="C2" s="10"/>
      <c r="D2" s="10"/>
    </row>
    <row r="3" spans="1:7" ht="16" customHeight="1" thickBot="1" x14ac:dyDescent="0.25">
      <c r="A3" s="2" t="s">
        <v>11</v>
      </c>
    </row>
    <row r="4" spans="1:7" ht="20" thickBot="1" x14ac:dyDescent="0.25">
      <c r="A4" s="2"/>
      <c r="B4" s="6" t="s">
        <v>4</v>
      </c>
      <c r="C4" s="7" t="s">
        <v>4</v>
      </c>
      <c r="D4" s="8"/>
      <c r="E4" s="26" t="s">
        <v>5</v>
      </c>
      <c r="F4" s="37"/>
      <c r="G4" s="27"/>
    </row>
    <row r="5" spans="1:7" ht="20" thickBot="1" x14ac:dyDescent="0.3">
      <c r="A5" s="16" t="s">
        <v>3</v>
      </c>
      <c r="B5" s="42" t="s">
        <v>8</v>
      </c>
      <c r="C5" s="17" t="s">
        <v>0</v>
      </c>
      <c r="D5" s="18"/>
      <c r="E5" s="28" t="s">
        <v>1</v>
      </c>
      <c r="F5" s="38"/>
      <c r="G5" s="29"/>
    </row>
    <row r="6" spans="1:7" ht="17" thickBot="1" x14ac:dyDescent="0.25">
      <c r="A6" s="11" t="s">
        <v>9</v>
      </c>
      <c r="B6" s="3" t="s">
        <v>2</v>
      </c>
      <c r="C6" s="5" t="s">
        <v>2</v>
      </c>
      <c r="D6" s="19" t="s">
        <v>12</v>
      </c>
      <c r="E6" s="30" t="s">
        <v>2</v>
      </c>
      <c r="F6" s="39" t="s">
        <v>12</v>
      </c>
      <c r="G6" s="31" t="s">
        <v>13</v>
      </c>
    </row>
    <row r="7" spans="1:7" ht="17" thickTop="1" x14ac:dyDescent="0.2">
      <c r="A7" s="12">
        <v>1</v>
      </c>
      <c r="B7" s="15">
        <v>43.747</v>
      </c>
      <c r="C7" s="20">
        <v>160.41200000000001</v>
      </c>
      <c r="D7" s="21">
        <f>C7/$B7</f>
        <v>3.6668114384986401</v>
      </c>
      <c r="E7" s="32">
        <v>172.398</v>
      </c>
      <c r="F7" s="40">
        <f>E7/$B7</f>
        <v>3.9407959402930488</v>
      </c>
      <c r="G7" s="33">
        <f>E7/$C7</f>
        <v>1.0747200957534349</v>
      </c>
    </row>
    <row r="8" spans="1:7" x14ac:dyDescent="0.2">
      <c r="A8" s="13">
        <v>2</v>
      </c>
      <c r="B8" s="15">
        <v>43.991</v>
      </c>
      <c r="C8" s="20">
        <v>161.386</v>
      </c>
      <c r="D8" s="21">
        <f t="shared" ref="D8:D11" si="0">C8/$B8</f>
        <v>3.6686140346889138</v>
      </c>
      <c r="E8" s="32">
        <v>171.89699999999999</v>
      </c>
      <c r="F8" s="40">
        <f t="shared" ref="F8:F11" si="1">E8/$B8</f>
        <v>3.9075492714418858</v>
      </c>
      <c r="G8" s="33">
        <f t="shared" ref="G8:G11" si="2">E8/$C8</f>
        <v>1.0651295651419577</v>
      </c>
    </row>
    <row r="9" spans="1:7" x14ac:dyDescent="0.2">
      <c r="A9" s="13">
        <v>3</v>
      </c>
      <c r="B9" s="15">
        <v>44.21</v>
      </c>
      <c r="C9" s="20">
        <v>161.05099999999999</v>
      </c>
      <c r="D9" s="21">
        <f t="shared" si="0"/>
        <v>3.6428636055191128</v>
      </c>
      <c r="E9" s="32">
        <v>171.649</v>
      </c>
      <c r="F9" s="40">
        <f t="shared" si="1"/>
        <v>3.8825831259895951</v>
      </c>
      <c r="G9" s="33">
        <f t="shared" si="2"/>
        <v>1.0658052418178094</v>
      </c>
    </row>
    <row r="10" spans="1:7" x14ac:dyDescent="0.2">
      <c r="A10" s="13">
        <v>4</v>
      </c>
      <c r="B10" s="15">
        <v>43.968000000000004</v>
      </c>
      <c r="C10" s="20">
        <v>161.43199999999999</v>
      </c>
      <c r="D10" s="21">
        <f t="shared" si="0"/>
        <v>3.6715793304221247</v>
      </c>
      <c r="E10" s="32">
        <v>171.88</v>
      </c>
      <c r="F10" s="40">
        <f t="shared" si="1"/>
        <v>3.9092066957787477</v>
      </c>
      <c r="G10" s="33">
        <f t="shared" si="2"/>
        <v>1.0647207492938204</v>
      </c>
    </row>
    <row r="11" spans="1:7" ht="17" thickBot="1" x14ac:dyDescent="0.25">
      <c r="A11" s="14">
        <v>5</v>
      </c>
      <c r="B11" s="15">
        <v>44.040999999999997</v>
      </c>
      <c r="C11" s="20">
        <v>160.47200000000001</v>
      </c>
      <c r="D11" s="21">
        <f t="shared" si="0"/>
        <v>3.6436956472378017</v>
      </c>
      <c r="E11" s="32">
        <v>172.20500000000001</v>
      </c>
      <c r="F11" s="40">
        <f t="shared" si="1"/>
        <v>3.9101064916782096</v>
      </c>
      <c r="G11" s="33">
        <f t="shared" si="2"/>
        <v>1.0731155591006531</v>
      </c>
    </row>
    <row r="12" spans="1:7" x14ac:dyDescent="0.2">
      <c r="B12" s="43" t="s">
        <v>10</v>
      </c>
      <c r="C12" s="22" t="s">
        <v>10</v>
      </c>
      <c r="D12" s="23"/>
      <c r="E12" s="34" t="s">
        <v>10</v>
      </c>
      <c r="F12" s="41"/>
      <c r="G12" s="35"/>
    </row>
    <row r="13" spans="1:7" ht="17" thickBot="1" x14ac:dyDescent="0.25">
      <c r="B13" s="3" t="s">
        <v>2</v>
      </c>
      <c r="C13" s="5" t="s">
        <v>2</v>
      </c>
      <c r="D13" s="19" t="s">
        <v>12</v>
      </c>
      <c r="E13" s="30" t="s">
        <v>2</v>
      </c>
      <c r="F13" s="39" t="s">
        <v>12</v>
      </c>
      <c r="G13" s="31" t="s">
        <v>13</v>
      </c>
    </row>
    <row r="14" spans="1:7" ht="18" thickTop="1" thickBot="1" x14ac:dyDescent="0.25">
      <c r="B14" s="4">
        <f>AVERAGE(B7:B11)</f>
        <v>43.991399999999999</v>
      </c>
      <c r="C14" s="24">
        <f>AVERAGE(C7:C11)</f>
        <v>160.95059999999998</v>
      </c>
      <c r="D14" s="44">
        <f>AVERAGE(D7:D11)</f>
        <v>3.6587128112733183</v>
      </c>
      <c r="E14" s="36">
        <f>AVERAGE(E7:E11)</f>
        <v>172.00579999999999</v>
      </c>
      <c r="F14" s="44">
        <f>AVERAGE(F7:F11)</f>
        <v>3.9100483050362973</v>
      </c>
      <c r="G14" s="25">
        <f>AVERAGE(G7:G11)</f>
        <v>1.0686982422215352</v>
      </c>
    </row>
    <row r="15" spans="1:7" x14ac:dyDescent="0.2">
      <c r="A15" s="1"/>
    </row>
    <row r="16" spans="1:7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1" spans="1:1" x14ac:dyDescent="0.2">
      <c r="A21" s="1"/>
    </row>
  </sheetData>
  <mergeCells count="8">
    <mergeCell ref="A2:D2"/>
    <mergeCell ref="A1:D1"/>
    <mergeCell ref="C4:D4"/>
    <mergeCell ref="C5:D5"/>
    <mergeCell ref="C12:D12"/>
    <mergeCell ref="E4:G4"/>
    <mergeCell ref="E5:G5"/>
    <mergeCell ref="E12:G12"/>
  </mergeCell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gzip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lastPrinted>2020-10-07T14:08:34Z</cp:lastPrinted>
  <dcterms:created xsi:type="dcterms:W3CDTF">2020-09-28T09:43:32Z</dcterms:created>
  <dcterms:modified xsi:type="dcterms:W3CDTF">2020-10-07T14:08:35Z</dcterms:modified>
</cp:coreProperties>
</file>