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9FB59B0F-A062-4BC3-BD47-ABB26641B1CE}" xr6:coauthVersionLast="47" xr6:coauthVersionMax="47" xr10:uidLastSave="{00000000-0000-0000-0000-000000000000}"/>
  <bookViews>
    <workbookView xWindow="-120" yWindow="-120" windowWidth="29040" windowHeight="15720" activeTab="4" xr2:uid="{AF35FF4A-69D2-475D-B4FC-4CBFAD73187A}"/>
  </bookViews>
  <sheets>
    <sheet name="is" sheetId="2" r:id="rId1"/>
    <sheet name="assert" sheetId="6" r:id="rId2"/>
    <sheet name="validate" sheetId="1" r:id="rId3"/>
    <sheet name="optimizer" sheetId="4" r:id="rId4"/>
    <sheet name="stringify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6" l="1"/>
  <c r="B13" i="1"/>
  <c r="B14" i="1"/>
  <c r="B15" i="1"/>
  <c r="B16" i="1"/>
  <c r="B17" i="1"/>
  <c r="B18" i="1"/>
  <c r="B19" i="1"/>
  <c r="B12" i="1"/>
  <c r="B13" i="2"/>
  <c r="B14" i="2"/>
  <c r="B15" i="2"/>
  <c r="B16" i="2"/>
  <c r="B17" i="2"/>
  <c r="B18" i="2"/>
  <c r="B19" i="2"/>
  <c r="B12" i="2"/>
  <c r="B13" i="6"/>
  <c r="B14" i="6"/>
  <c r="B16" i="6"/>
  <c r="B17" i="6"/>
  <c r="B18" i="6"/>
  <c r="B19" i="6"/>
  <c r="B12" i="6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12" i="1"/>
  <c r="D12" i="1"/>
  <c r="E12" i="1"/>
  <c r="F12" i="1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12" i="2"/>
  <c r="D12" i="2"/>
  <c r="E12" i="2"/>
  <c r="F12" i="2"/>
  <c r="G12" i="2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12" i="6"/>
  <c r="D12" i="6"/>
  <c r="E12" i="6"/>
  <c r="F12" i="6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<sst xmlns="http://schemas.openxmlformats.org/spreadsheetml/2006/main" count="160" uniqueCount="25">
  <si>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</si>
  <si>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</si>
  <si>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</si>
  <si>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</si>
  <si>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</si>
  <si>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</si>
  <si>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</si>
  <si>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</si>
  <si>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</si>
  <si>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</si>
  <si>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</si>
  <si>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</si>
  <si>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</si>
  <si>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</si>
  <si>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</si>
  <si>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</si>
  <si>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</si>
  <si>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</si>
  <si>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</si>
  <si>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</si>
  <si>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</si>
  <si>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</si>
  <si>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</si>
  <si>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</si>
  <si>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Measured by Intel i5-1135g7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</si>
</sst>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1783.0047956673916</c:v>
                </c:pt>
                <c:pt idx="1">
                  <c:v>1731.489894307435</c:v>
                </c:pt>
                <c:pt idx="2">
                  <c:v>1001.5800577932603</c:v>
                </c:pt>
                <c:pt idx="3">
                  <c:v>947.77617797030143</c:v>
                </c:pt>
                <c:pt idx="4">
                  <c:v>1967.8209887888288</c:v>
                </c:pt>
                <c:pt idx="5">
                  <c:v>927.17780214425011</c:v>
                </c:pt>
                <c:pt idx="6">
                  <c:v>843.15395306858841</c:v>
                </c:pt>
                <c:pt idx="7">
                  <c:v>1541.7506384531175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2754.0771315573656</c:v>
                </c:pt>
                <c:pt idx="1">
                  <c:v>2099.18831168831</c:v>
                </c:pt>
                <c:pt idx="2">
                  <c:v>759.01963109269548</c:v>
                </c:pt>
                <c:pt idx="3">
                  <c:v>0</c:v>
                </c:pt>
                <c:pt idx="4">
                  <c:v>1894.3512730447903</c:v>
                </c:pt>
                <c:pt idx="5">
                  <c:v>677.86179279941291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662.67459316639543</c:v>
                </c:pt>
                <c:pt idx="1">
                  <c:v>922.90893916913751</c:v>
                </c:pt>
                <c:pt idx="2">
                  <c:v>417.88113110080889</c:v>
                </c:pt>
                <c:pt idx="3">
                  <c:v>0</c:v>
                </c:pt>
                <c:pt idx="4">
                  <c:v>636.38403767304044</c:v>
                </c:pt>
                <c:pt idx="5">
                  <c:v>250.18360128617391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129.62210518857898</c:v>
                </c:pt>
                <c:pt idx="1">
                  <c:v>104.52103441995976</c:v>
                </c:pt>
                <c:pt idx="2">
                  <c:v>206.40249309584775</c:v>
                </c:pt>
                <c:pt idx="3">
                  <c:v>0</c:v>
                </c:pt>
                <c:pt idx="4">
                  <c:v>142.1766887336033</c:v>
                </c:pt>
                <c:pt idx="5">
                  <c:v>126.55968447648989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5.9989255461205744</c:v>
                </c:pt>
                <c:pt idx="1">
                  <c:v>1.7877147124719925</c:v>
                </c:pt>
                <c:pt idx="2">
                  <c:v>2.04975118048797</c:v>
                </c:pt>
                <c:pt idx="3">
                  <c:v>1.2028466545053254</c:v>
                </c:pt>
                <c:pt idx="4">
                  <c:v>2.6652733253713872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is!$G$12:$G$19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2.8058311245740275</c:v>
                </c:pt>
                <c:pt idx="6">
                  <c:v>2.6844251463092288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assert!$B$12:$B$19</c:f>
              <c:numCache>
                <c:formatCode>##,##0%</c:formatCode>
                <c:ptCount val="8"/>
                <c:pt idx="0">
                  <c:v>343.57413114224778</c:v>
                </c:pt>
                <c:pt idx="1">
                  <c:v>657.84713118886725</c:v>
                </c:pt>
                <c:pt idx="2">
                  <c:v>268.21677787688088</c:v>
                </c:pt>
                <c:pt idx="3">
                  <c:v>298.8662001479222</c:v>
                </c:pt>
                <c:pt idx="4">
                  <c:v>447.0000000000008</c:v>
                </c:pt>
                <c:pt idx="5">
                  <c:v>684.19366305080507</c:v>
                </c:pt>
                <c:pt idx="6">
                  <c:v>669.92341678939908</c:v>
                </c:pt>
                <c:pt idx="7">
                  <c:v>638.94917106941091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assert!$C$12:$C$19</c:f>
              <c:numCache>
                <c:formatCode>##,##0%</c:formatCode>
                <c:ptCount val="8"/>
                <c:pt idx="0">
                  <c:v>12.026843582007581</c:v>
                </c:pt>
                <c:pt idx="1">
                  <c:v>8.5389014062621271</c:v>
                </c:pt>
                <c:pt idx="2">
                  <c:v>9.098433350592078</c:v>
                </c:pt>
                <c:pt idx="3">
                  <c:v>0</c:v>
                </c:pt>
                <c:pt idx="4">
                  <c:v>10.57552822453485</c:v>
                </c:pt>
                <c:pt idx="5">
                  <c:v>7.0719471947194732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assert!$D$11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assert!$D$12:$D$19</c:f>
              <c:numCache>
                <c:formatCode>##,##0%</c:formatCode>
                <c:ptCount val="8"/>
                <c:pt idx="0">
                  <c:v>53.374574410888954</c:v>
                </c:pt>
                <c:pt idx="1">
                  <c:v>41.670140785915777</c:v>
                </c:pt>
                <c:pt idx="2">
                  <c:v>63.734675183204246</c:v>
                </c:pt>
                <c:pt idx="3">
                  <c:v>0</c:v>
                </c:pt>
                <c:pt idx="4">
                  <c:v>49.630353817504599</c:v>
                </c:pt>
                <c:pt idx="5">
                  <c:v>27.927183183183192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assert!$E$11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assert!$E$12:$E$19</c:f>
              <c:numCache>
                <c:formatCode>##,##0%</c:formatCode>
                <c:ptCount val="8"/>
                <c:pt idx="0">
                  <c:v>6.1890675160989321</c:v>
                </c:pt>
                <c:pt idx="1">
                  <c:v>1.8028449930053263</c:v>
                </c:pt>
                <c:pt idx="2">
                  <c:v>2.0020655343530995</c:v>
                </c:pt>
                <c:pt idx="3">
                  <c:v>1.3455473066178698</c:v>
                </c:pt>
                <c:pt idx="4">
                  <c:v>2.6641509433962325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assert!$F$11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2.6319349962207097</c:v>
                </c:pt>
                <c:pt idx="6">
                  <c:v>2.7914399709829634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272.96321534783755</c:v>
                </c:pt>
                <c:pt idx="1">
                  <c:v>390.4314891964388</c:v>
                </c:pt>
                <c:pt idx="2">
                  <c:v>212.18205509742634</c:v>
                </c:pt>
                <c:pt idx="3">
                  <c:v>214.98398307645883</c:v>
                </c:pt>
                <c:pt idx="4">
                  <c:v>249.23540583098767</c:v>
                </c:pt>
                <c:pt idx="5">
                  <c:v>559.94532835024029</c:v>
                </c:pt>
                <c:pt idx="6">
                  <c:v>421.32277138749134</c:v>
                </c:pt>
                <c:pt idx="7">
                  <c:v>378.35975609756002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13.727728403401954</c:v>
                </c:pt>
                <c:pt idx="1">
                  <c:v>8.2699601834688128</c:v>
                </c:pt>
                <c:pt idx="2">
                  <c:v>9.814733787767091</c:v>
                </c:pt>
                <c:pt idx="3">
                  <c:v>0</c:v>
                </c:pt>
                <c:pt idx="4">
                  <c:v>9.7860568056068082</c:v>
                </c:pt>
                <c:pt idx="5">
                  <c:v>7.288653555219371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54.659801911956919</c:v>
                </c:pt>
                <c:pt idx="1">
                  <c:v>39.744893986053413</c:v>
                </c:pt>
                <c:pt idx="2">
                  <c:v>71.94784355374928</c:v>
                </c:pt>
                <c:pt idx="3">
                  <c:v>0</c:v>
                </c:pt>
                <c:pt idx="4">
                  <c:v>44.930065946373965</c:v>
                </c:pt>
                <c:pt idx="5">
                  <c:v>26.906493023255834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6.6433212988161552</c:v>
                </c:pt>
                <c:pt idx="1">
                  <c:v>1.8340897682048936</c:v>
                </c:pt>
                <c:pt idx="2">
                  <c:v>2.0981537796903047</c:v>
                </c:pt>
                <c:pt idx="3">
                  <c:v>1.085172350902794</c:v>
                </c:pt>
                <c:pt idx="4">
                  <c:v>2.3815545537927161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2.5866861741038769</c:v>
                </c:pt>
                <c:pt idx="6">
                  <c:v>2.6303520994163088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optimizer!$B$2:$B$8</c:f>
              <c:numCache>
                <c:formatCode>General</c:formatCode>
                <c:ptCount val="7"/>
                <c:pt idx="0">
                  <c:v>95835.242771412901</c:v>
                </c:pt>
                <c:pt idx="1">
                  <c:v>66020.511889635105</c:v>
                </c:pt>
                <c:pt idx="2">
                  <c:v>12671.068850149601</c:v>
                </c:pt>
                <c:pt idx="3">
                  <c:v>3498.8162447641598</c:v>
                </c:pt>
                <c:pt idx="4">
                  <c:v>5398.1735159817299</c:v>
                </c:pt>
                <c:pt idx="5">
                  <c:v>3563.6396790663698</c:v>
                </c:pt>
                <c:pt idx="6">
                  <c:v>532.55813953488303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optimizer!$C$2:$C$8</c:f>
              <c:numCache>
                <c:formatCode>General</c:formatCode>
                <c:ptCount val="7"/>
                <c:pt idx="0">
                  <c:v>183.42981186685901</c:v>
                </c:pt>
                <c:pt idx="1">
                  <c:v>758.99612474626304</c:v>
                </c:pt>
                <c:pt idx="2">
                  <c:v>79.673321234119697</c:v>
                </c:pt>
                <c:pt idx="3">
                  <c:v>959.05213270142099</c:v>
                </c:pt>
                <c:pt idx="4">
                  <c:v>735.16988062442601</c:v>
                </c:pt>
                <c:pt idx="5">
                  <c:v>234.01510963699999</c:v>
                </c:pt>
                <c:pt idx="6">
                  <c:v>11.198825041307099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optimizer!$D$2:$D$8</c:f>
              <c:numCache>
                <c:formatCode>General</c:formatCode>
                <c:ptCount val="7"/>
                <c:pt idx="0">
                  <c:v>4.7050307636626796</c:v>
                </c:pt>
                <c:pt idx="1">
                  <c:v>8.5232536594404298</c:v>
                </c:pt>
                <c:pt idx="2">
                  <c:v>4.11445670469422</c:v>
                </c:pt>
                <c:pt idx="3">
                  <c:v>6.0998151571164501</c:v>
                </c:pt>
                <c:pt idx="4">
                  <c:v>8.8695980373655399</c:v>
                </c:pt>
                <c:pt idx="5">
                  <c:v>5.8964437073889799</c:v>
                </c:pt>
                <c:pt idx="6">
                  <c:v>0.90334236675699997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481965</xdr:colOff>
      <xdr:row>11</xdr:row>
      <xdr:rowOff>12382</xdr:rowOff>
    </xdr:from>
    <xdr:to>
      <xdr:col>16</xdr:col>
      <xdr:colOff>154305</xdr:colOff>
      <xdr:row>26</xdr:row>
      <xdr:rowOff>37147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4"/>
  <sheetViews>
    <sheetView zoomScale="85" zoomScaleNormal="85" workbookViewId="0">
      <selection activeCell="G16" sqref="G16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14</v>
      </c>
      <c r="E1" t="s">
        <v>19</v>
      </c>
      <c r="F1" t="s">
        <v>20</v>
      </c>
      <c r="G1" t="s">
        <v>21</v>
      </c>
    </row>
    <row r="2" spans="1:7" x14ac:dyDescent="0.25">
      <c r="A2" t="s">
        <v>2</v>
      </c>
      <c r="B2" s="2">
        <v>111761.746821448</v>
      </c>
      <c r="C2" s="2">
        <v>172630.19810815601</v>
      </c>
      <c r="D2">
        <v>41537.560799855797</v>
      </c>
      <c r="E2">
        <v>8124.9321021184096</v>
      </c>
      <c r="F2">
        <v>376.02276769832798</v>
      </c>
      <c r="G2">
        <v>62.681686046511601</v>
      </c>
    </row>
    <row r="3" spans="1:7" x14ac:dyDescent="0.25">
      <c r="A3" t="s">
        <v>3</v>
      </c>
      <c r="B3" s="2">
        <v>69259.595772297398</v>
      </c>
      <c r="C3" s="2">
        <v>83967.532467532394</v>
      </c>
      <c r="D3">
        <v>36916.357566765502</v>
      </c>
      <c r="E3">
        <v>4180.8413767983902</v>
      </c>
      <c r="F3">
        <v>71.508588498879703</v>
      </c>
      <c r="G3">
        <v>40</v>
      </c>
    </row>
    <row r="4" spans="1:7" x14ac:dyDescent="0.25">
      <c r="A4" t="s">
        <v>15</v>
      </c>
      <c r="B4" s="2">
        <v>16044.460509669199</v>
      </c>
      <c r="C4" s="2">
        <v>12158.8488133059</v>
      </c>
      <c r="D4">
        <v>6694.1002404290703</v>
      </c>
      <c r="E4">
        <v>3306.39235855988</v>
      </c>
      <c r="F4">
        <v>32.835270245342102</v>
      </c>
      <c r="G4">
        <v>16.019149327932201</v>
      </c>
    </row>
    <row r="5" spans="1:7" x14ac:dyDescent="0.25">
      <c r="A5" t="s">
        <v>16</v>
      </c>
      <c r="B5" s="2">
        <v>14551.1414704296</v>
      </c>
      <c r="C5" s="2" t="s">
        <v>4</v>
      </c>
      <c r="D5" t="s">
        <v>4</v>
      </c>
      <c r="E5" t="s">
        <v>4</v>
      </c>
      <c r="F5">
        <v>18.467220683287099</v>
      </c>
      <c r="G5">
        <v>15.3529301628908</v>
      </c>
    </row>
    <row r="6" spans="1:7" x14ac:dyDescent="0.25">
      <c r="A6" t="s">
        <v>5</v>
      </c>
      <c r="B6" s="2">
        <v>6543.6500643264098</v>
      </c>
      <c r="C6" s="2">
        <v>6299.3391677085101</v>
      </c>
      <c r="D6">
        <v>2116.1856046766502</v>
      </c>
      <c r="E6">
        <v>472.78411180581099</v>
      </c>
      <c r="F6">
        <v>8.8629077880445006</v>
      </c>
      <c r="G6">
        <v>3.3253279142804302</v>
      </c>
    </row>
    <row r="7" spans="1:7" x14ac:dyDescent="0.25">
      <c r="A7" t="s">
        <v>17</v>
      </c>
      <c r="B7" s="2">
        <v>2627.5584795321602</v>
      </c>
      <c r="C7" s="2">
        <v>1921.0139603232899</v>
      </c>
      <c r="D7">
        <v>709.00321543408302</v>
      </c>
      <c r="E7">
        <v>358.66149010907702</v>
      </c>
      <c r="F7">
        <v>2.8339316077838599</v>
      </c>
      <c r="G7">
        <v>7.9515335100340696</v>
      </c>
    </row>
    <row r="8" spans="1:7" x14ac:dyDescent="0.25">
      <c r="A8" t="s">
        <v>18</v>
      </c>
      <c r="B8" s="2">
        <v>1541.6967509025201</v>
      </c>
      <c r="C8" s="2" t="s">
        <v>4</v>
      </c>
      <c r="D8" t="s">
        <v>4</v>
      </c>
      <c r="E8" t="s">
        <v>4</v>
      </c>
      <c r="F8">
        <v>1.82848784055586</v>
      </c>
      <c r="G8">
        <v>4.90843873890881</v>
      </c>
    </row>
    <row r="9" spans="1:7" x14ac:dyDescent="0.25">
      <c r="A9" t="s">
        <v>11</v>
      </c>
      <c r="B9" s="2">
        <v>549.25209777453404</v>
      </c>
      <c r="C9" s="2" t="s">
        <v>4</v>
      </c>
      <c r="D9" t="s">
        <v>4</v>
      </c>
      <c r="E9" t="s">
        <v>4</v>
      </c>
      <c r="F9">
        <v>0.35625222657641598</v>
      </c>
      <c r="G9" t="s">
        <v>4</v>
      </c>
    </row>
    <row r="11" spans="1:7" x14ac:dyDescent="0.25">
      <c r="A11" t="s">
        <v>0</v>
      </c>
      <c r="B11" t="s">
        <v>1</v>
      </c>
      <c r="C11" t="s">
        <v>22</v>
      </c>
      <c r="D11" t="s">
        <v>14</v>
      </c>
      <c r="E11" t="s">
        <v>19</v>
      </c>
      <c r="F11" t="s">
        <v>20</v>
      </c>
      <c r="G11" t="s">
        <v>21</v>
      </c>
    </row>
    <row r="12" spans="1:7" x14ac:dyDescent="0.25">
      <c r="A12" t="s">
        <v>2</v>
      </c>
      <c r="B12" s="3">
        <f xml:space="preserve"> IF(B2 = MIN($B2:$G2), 9999.99, B2 / MIN($B2:$G2))</f>
        <v>1783.0047956673916</v>
      </c>
      <c r="C12" s="3">
        <f t="shared" ref="C12:G12" si="0" xml:space="preserve"> C2 / MIN($B2:$G2)</f>
        <v>2754.0771315573656</v>
      </c>
      <c r="D12" s="3">
        <f t="shared" si="0"/>
        <v>662.67459316639543</v>
      </c>
      <c r="E12" s="3">
        <f t="shared" si="0"/>
        <v>129.62210518857898</v>
      </c>
      <c r="F12" s="3">
        <f t="shared" si="0"/>
        <v>5.9989255461205744</v>
      </c>
      <c r="G12" s="3">
        <f t="shared" si="0"/>
        <v>1</v>
      </c>
    </row>
    <row r="13" spans="1:7" x14ac:dyDescent="0.25">
      <c r="A13" t="s">
        <v>3</v>
      </c>
      <c r="B13" s="3">
        <f t="shared" ref="B13:B19" si="1" xml:space="preserve"> IF(B3 = MIN($B3:$G3), 9999.99, B3 / MIN($B3:$G3))</f>
        <v>1731.489894307435</v>
      </c>
      <c r="C13" s="3">
        <f t="shared" ref="C13:G13" si="2" xml:space="preserve"> C3 / MIN($B3:$G3)</f>
        <v>2099.18831168831</v>
      </c>
      <c r="D13" s="3">
        <f t="shared" si="2"/>
        <v>922.90893916913751</v>
      </c>
      <c r="E13" s="3">
        <f t="shared" si="2"/>
        <v>104.52103441995976</v>
      </c>
      <c r="F13" s="3">
        <f t="shared" si="2"/>
        <v>1.7877147124719925</v>
      </c>
      <c r="G13" s="3">
        <f t="shared" si="2"/>
        <v>1</v>
      </c>
    </row>
    <row r="14" spans="1:7" x14ac:dyDescent="0.25">
      <c r="A14" t="s">
        <v>15</v>
      </c>
      <c r="B14" s="3">
        <f t="shared" si="1"/>
        <v>1001.5800577932603</v>
      </c>
      <c r="C14" s="3">
        <f t="shared" ref="C14:G14" si="3" xml:space="preserve"> C4 / MIN($B4:$G4)</f>
        <v>759.01963109269548</v>
      </c>
      <c r="D14" s="3">
        <f t="shared" si="3"/>
        <v>417.88113110080889</v>
      </c>
      <c r="E14" s="3">
        <f t="shared" si="3"/>
        <v>206.40249309584775</v>
      </c>
      <c r="F14" s="3">
        <f t="shared" si="3"/>
        <v>2.04975118048797</v>
      </c>
      <c r="G14" s="3">
        <f t="shared" si="3"/>
        <v>1</v>
      </c>
    </row>
    <row r="15" spans="1:7" x14ac:dyDescent="0.25">
      <c r="A15" t="s">
        <v>16</v>
      </c>
      <c r="B15" s="3">
        <f t="shared" si="1"/>
        <v>947.77617797030143</v>
      </c>
      <c r="C15" s="3" t="e">
        <f t="shared" ref="C15:G15" si="4" xml:space="preserve"> C5 / MIN($B5:$G5)</f>
        <v>#VALUE!</v>
      </c>
      <c r="D15" s="3" t="e">
        <f t="shared" si="4"/>
        <v>#VALUE!</v>
      </c>
      <c r="E15" s="3" t="e">
        <f t="shared" si="4"/>
        <v>#VALUE!</v>
      </c>
      <c r="F15" s="3">
        <f t="shared" si="4"/>
        <v>1.2028466545053254</v>
      </c>
      <c r="G15" s="3">
        <f t="shared" si="4"/>
        <v>1</v>
      </c>
    </row>
    <row r="16" spans="1:7" x14ac:dyDescent="0.25">
      <c r="A16" t="s">
        <v>5</v>
      </c>
      <c r="B16" s="3">
        <f t="shared" si="1"/>
        <v>1967.8209887888288</v>
      </c>
      <c r="C16" s="3">
        <f t="shared" ref="C16:G16" si="5" xml:space="preserve"> C6 / MIN($B6:$G6)</f>
        <v>1894.3512730447903</v>
      </c>
      <c r="D16" s="3">
        <f t="shared" si="5"/>
        <v>636.38403767304044</v>
      </c>
      <c r="E16" s="3">
        <f t="shared" si="5"/>
        <v>142.1766887336033</v>
      </c>
      <c r="F16" s="3">
        <f t="shared" si="5"/>
        <v>2.6652733253713872</v>
      </c>
      <c r="G16" s="3">
        <f t="shared" si="5"/>
        <v>1</v>
      </c>
    </row>
    <row r="17" spans="1:9" x14ac:dyDescent="0.25">
      <c r="A17" t="s">
        <v>17</v>
      </c>
      <c r="B17" s="3">
        <f t="shared" si="1"/>
        <v>927.17780214425011</v>
      </c>
      <c r="C17" s="3">
        <f t="shared" ref="C17:G17" si="6" xml:space="preserve"> C7 / MIN($B7:$G7)</f>
        <v>677.86179279941291</v>
      </c>
      <c r="D17" s="3">
        <f t="shared" si="6"/>
        <v>250.18360128617391</v>
      </c>
      <c r="E17" s="3">
        <f t="shared" si="6"/>
        <v>126.55968447648989</v>
      </c>
      <c r="F17" s="3">
        <f t="shared" si="6"/>
        <v>1</v>
      </c>
      <c r="G17" s="3">
        <f t="shared" si="6"/>
        <v>2.8058311245740275</v>
      </c>
    </row>
    <row r="18" spans="1:9" x14ac:dyDescent="0.25">
      <c r="A18" t="s">
        <v>18</v>
      </c>
      <c r="B18" s="3">
        <f t="shared" si="1"/>
        <v>843.15395306858841</v>
      </c>
      <c r="C18" s="3" t="e">
        <f t="shared" ref="C18:G18" si="7" xml:space="preserve"> C8 / MIN($B8:$G8)</f>
        <v>#VALUE!</v>
      </c>
      <c r="D18" s="3" t="e">
        <f t="shared" si="7"/>
        <v>#VALUE!</v>
      </c>
      <c r="E18" s="3" t="e">
        <f t="shared" si="7"/>
        <v>#VALUE!</v>
      </c>
      <c r="F18" s="3">
        <f t="shared" si="7"/>
        <v>1</v>
      </c>
      <c r="G18" s="3">
        <f t="shared" si="7"/>
        <v>2.6844251463092288</v>
      </c>
    </row>
    <row r="19" spans="1:9" x14ac:dyDescent="0.25">
      <c r="A19" t="s">
        <v>11</v>
      </c>
      <c r="B19" s="3">
        <f t="shared" si="1"/>
        <v>1541.7506384531175</v>
      </c>
      <c r="C19" s="3" t="e">
        <f t="shared" ref="C19:G19" si="8" xml:space="preserve"> C9 / MIN($B9:$G9)</f>
        <v>#VALUE!</v>
      </c>
      <c r="D19" s="3" t="e">
        <f t="shared" si="8"/>
        <v>#VALUE!</v>
      </c>
      <c r="E19" s="3" t="e">
        <f t="shared" si="8"/>
        <v>#VALUE!</v>
      </c>
      <c r="F19" s="3">
        <f t="shared" si="8"/>
        <v>1</v>
      </c>
      <c r="G19" s="3" t="e">
        <f t="shared" si="8"/>
        <v>#VALUE!</v>
      </c>
    </row>
    <row r="24" spans="1:9" x14ac:dyDescent="0.25">
      <c r="I24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="85" zoomScaleNormal="85" workbookViewId="0">
      <selection activeCell="A45" sqref="A4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22</v>
      </c>
      <c r="D1" t="s">
        <v>19</v>
      </c>
      <c r="E1" t="s">
        <v>20</v>
      </c>
      <c r="F1" t="s">
        <v>21</v>
      </c>
    </row>
    <row r="2" spans="1:6" x14ac:dyDescent="0.25">
      <c r="A2" t="s">
        <v>2</v>
      </c>
      <c r="B2">
        <v>21352.768070627098</v>
      </c>
      <c r="C2">
        <v>747.45558047265797</v>
      </c>
      <c r="D2">
        <v>3317.1732239418202</v>
      </c>
      <c r="E2">
        <v>384.64398587097901</v>
      </c>
      <c r="F2">
        <v>62.148940025366898</v>
      </c>
    </row>
    <row r="3" spans="1:6" x14ac:dyDescent="0.25">
      <c r="A3" t="s">
        <v>3</v>
      </c>
      <c r="B3">
        <v>25638.297872340401</v>
      </c>
      <c r="C3">
        <v>332.78688524590098</v>
      </c>
      <c r="D3">
        <v>1624.0117668688999</v>
      </c>
      <c r="E3">
        <v>70.262337185837396</v>
      </c>
      <c r="F3">
        <v>38.9730328777244</v>
      </c>
    </row>
    <row r="4" spans="1:6" x14ac:dyDescent="0.25">
      <c r="A4" t="s">
        <v>15</v>
      </c>
      <c r="B4">
        <v>4397.8156238430201</v>
      </c>
      <c r="C4">
        <v>149.182436156531</v>
      </c>
      <c r="D4">
        <v>1045.0254175744301</v>
      </c>
      <c r="E4">
        <v>32.826861752016498</v>
      </c>
      <c r="F4">
        <v>16.396497111980601</v>
      </c>
    </row>
    <row r="5" spans="1:6" x14ac:dyDescent="0.25">
      <c r="A5" t="s">
        <v>16</v>
      </c>
      <c r="B5">
        <v>4364.9769585253398</v>
      </c>
      <c r="C5" t="s">
        <v>4</v>
      </c>
      <c r="D5" t="s">
        <v>4</v>
      </c>
      <c r="E5">
        <v>19.651880965749498</v>
      </c>
      <c r="F5">
        <v>14.6051208077893</v>
      </c>
    </row>
    <row r="6" spans="1:6" x14ac:dyDescent="0.25">
      <c r="A6" t="s">
        <v>5</v>
      </c>
      <c r="B6">
        <v>1519.5467422096301</v>
      </c>
      <c r="C6">
        <v>35.950804162724602</v>
      </c>
      <c r="D6">
        <v>168.71508379888201</v>
      </c>
      <c r="E6">
        <v>9.0566037735849001</v>
      </c>
      <c r="F6">
        <v>3.3994334277620299</v>
      </c>
    </row>
    <row r="7" spans="1:6" x14ac:dyDescent="0.25">
      <c r="A7" t="s">
        <v>17</v>
      </c>
      <c r="B7">
        <v>1915.7933443647701</v>
      </c>
      <c r="C7">
        <v>19.801980198019798</v>
      </c>
      <c r="D7">
        <v>78.198198198198199</v>
      </c>
      <c r="E7">
        <v>2.8000746686578299</v>
      </c>
      <c r="F7">
        <v>7.3696145124716503</v>
      </c>
    </row>
    <row r="8" spans="1:6" x14ac:dyDescent="0.25">
      <c r="A8" t="s">
        <v>18</v>
      </c>
      <c r="B8">
        <v>1131.62739322533</v>
      </c>
      <c r="C8" t="s">
        <v>4</v>
      </c>
      <c r="D8" t="s">
        <v>4</v>
      </c>
      <c r="E8">
        <v>1.6891891891891799</v>
      </c>
      <c r="F8">
        <v>4.71527022125498</v>
      </c>
    </row>
    <row r="9" spans="1:6" x14ac:dyDescent="0.25">
      <c r="A9" t="s">
        <v>11</v>
      </c>
      <c r="B9">
        <v>227.54600109309499</v>
      </c>
      <c r="C9" t="s">
        <v>4</v>
      </c>
      <c r="D9" t="s">
        <v>4</v>
      </c>
      <c r="E9">
        <v>0.35612535612535601</v>
      </c>
      <c r="F9" t="s">
        <v>4</v>
      </c>
    </row>
    <row r="11" spans="1:6" x14ac:dyDescent="0.25">
      <c r="A11" t="s">
        <v>0</v>
      </c>
      <c r="B11" t="s">
        <v>1</v>
      </c>
      <c r="C11" t="s">
        <v>22</v>
      </c>
      <c r="D11" t="s">
        <v>19</v>
      </c>
      <c r="E11" t="s">
        <v>20</v>
      </c>
      <c r="F11" t="s">
        <v>21</v>
      </c>
    </row>
    <row r="12" spans="1:6" x14ac:dyDescent="0.25">
      <c r="A12" t="s">
        <v>2</v>
      </c>
      <c r="B12" s="3">
        <f xml:space="preserve"> IF(B2 = MIN($B2:$F2), 9999.99, B2 / MIN($B2:$F2))</f>
        <v>343.57413114224778</v>
      </c>
      <c r="C12" s="3">
        <f t="shared" ref="C12:F12" si="0" xml:space="preserve"> C2/MIN($B2:$F2)</f>
        <v>12.026843582007581</v>
      </c>
      <c r="D12" s="3">
        <f t="shared" si="0"/>
        <v>53.374574410888954</v>
      </c>
      <c r="E12" s="3">
        <f t="shared" si="0"/>
        <v>6.1890675160989321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657.84713118886725</v>
      </c>
      <c r="C13" s="3">
        <f t="shared" ref="C13:F13" si="2" xml:space="preserve"> C3/MIN($B3:$F3)</f>
        <v>8.5389014062621271</v>
      </c>
      <c r="D13" s="3">
        <f t="shared" si="2"/>
        <v>41.670140785915777</v>
      </c>
      <c r="E13" s="3">
        <f t="shared" si="2"/>
        <v>1.8028449930053263</v>
      </c>
      <c r="F13" s="3">
        <f t="shared" si="2"/>
        <v>1</v>
      </c>
    </row>
    <row r="14" spans="1:6" x14ac:dyDescent="0.25">
      <c r="A14" t="s">
        <v>15</v>
      </c>
      <c r="B14" s="3">
        <f t="shared" si="1"/>
        <v>268.21677787688088</v>
      </c>
      <c r="C14" s="3">
        <f t="shared" ref="C14:F14" si="3" xml:space="preserve"> C4/MIN($B4:$F4)</f>
        <v>9.098433350592078</v>
      </c>
      <c r="D14" s="3">
        <f t="shared" si="3"/>
        <v>63.734675183204246</v>
      </c>
      <c r="E14" s="3">
        <f t="shared" si="3"/>
        <v>2.0020655343530995</v>
      </c>
      <c r="F14" s="3">
        <f t="shared" si="3"/>
        <v>1</v>
      </c>
    </row>
    <row r="15" spans="1:6" x14ac:dyDescent="0.25">
      <c r="A15" t="s">
        <v>16</v>
      </c>
      <c r="B15" s="3">
        <f t="shared" si="1"/>
        <v>298.8662001479222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1.3455473066178698</v>
      </c>
      <c r="F15" s="3">
        <f t="shared" si="4"/>
        <v>1</v>
      </c>
    </row>
    <row r="16" spans="1:6" x14ac:dyDescent="0.25">
      <c r="A16" t="s">
        <v>5</v>
      </c>
      <c r="B16" s="3">
        <f t="shared" si="1"/>
        <v>447.0000000000008</v>
      </c>
      <c r="C16" s="3">
        <f t="shared" ref="C16:F16" si="5" xml:space="preserve"> C6/MIN($B6:$F6)</f>
        <v>10.57552822453485</v>
      </c>
      <c r="D16" s="3">
        <f t="shared" si="5"/>
        <v>49.630353817504599</v>
      </c>
      <c r="E16" s="3">
        <f t="shared" si="5"/>
        <v>2.6641509433962325</v>
      </c>
      <c r="F16" s="3">
        <f t="shared" si="5"/>
        <v>1</v>
      </c>
    </row>
    <row r="17" spans="1:8" x14ac:dyDescent="0.25">
      <c r="A17" t="s">
        <v>17</v>
      </c>
      <c r="B17" s="3">
        <f t="shared" si="1"/>
        <v>684.19366305080507</v>
      </c>
      <c r="C17" s="3">
        <f t="shared" ref="C17:F17" si="6" xml:space="preserve"> C7/MIN($B7:$F7)</f>
        <v>7.0719471947194732</v>
      </c>
      <c r="D17" s="3">
        <f t="shared" si="6"/>
        <v>27.927183183183192</v>
      </c>
      <c r="E17" s="3">
        <f t="shared" si="6"/>
        <v>1</v>
      </c>
      <c r="F17" s="3">
        <f t="shared" si="6"/>
        <v>2.6319349962207097</v>
      </c>
    </row>
    <row r="18" spans="1:8" x14ac:dyDescent="0.25">
      <c r="A18" t="s">
        <v>18</v>
      </c>
      <c r="B18" s="3">
        <f t="shared" si="1"/>
        <v>669.92341678939908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2.7914399709829634</v>
      </c>
    </row>
    <row r="19" spans="1:8" x14ac:dyDescent="0.25">
      <c r="A19" t="s">
        <v>11</v>
      </c>
      <c r="B19" s="3">
        <f t="shared" si="1"/>
        <v>638.94917106941091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  <row r="23" spans="1:8" x14ac:dyDescent="0.25">
      <c r="H23" t="s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F19"/>
  <sheetViews>
    <sheetView zoomScaleNormal="100" workbookViewId="0">
      <selection activeCell="C38" sqref="C38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22</v>
      </c>
      <c r="D1" t="s">
        <v>19</v>
      </c>
      <c r="E1" t="s">
        <v>20</v>
      </c>
      <c r="F1" t="s">
        <v>21</v>
      </c>
    </row>
    <row r="2" spans="1:6" x14ac:dyDescent="0.25">
      <c r="A2" t="s">
        <v>2</v>
      </c>
      <c r="B2">
        <v>16432.237079869799</v>
      </c>
      <c r="C2">
        <v>826.40178239881095</v>
      </c>
      <c r="D2">
        <v>3290.4903417533401</v>
      </c>
      <c r="E2">
        <v>399.92432841468002</v>
      </c>
      <c r="F2">
        <v>60.199456029011699</v>
      </c>
    </row>
    <row r="3" spans="1:6" x14ac:dyDescent="0.25">
      <c r="A3" t="s">
        <v>3</v>
      </c>
      <c r="B3">
        <v>15842.9675994108</v>
      </c>
      <c r="C3">
        <v>335.57926258656101</v>
      </c>
      <c r="D3">
        <v>1612.77224067921</v>
      </c>
      <c r="E3">
        <v>74.423876086135195</v>
      </c>
      <c r="F3">
        <v>40.578098943857697</v>
      </c>
    </row>
    <row r="4" spans="1:6" x14ac:dyDescent="0.25">
      <c r="A4" t="s">
        <v>15</v>
      </c>
      <c r="B4">
        <v>3373.4455010972902</v>
      </c>
      <c r="C4">
        <v>156.04274134119299</v>
      </c>
      <c r="D4">
        <v>1143.8862209087499</v>
      </c>
      <c r="E4">
        <v>33.358181140514297</v>
      </c>
      <c r="F4">
        <v>15.898825654923201</v>
      </c>
    </row>
    <row r="5" spans="1:6" x14ac:dyDescent="0.25">
      <c r="A5" t="s">
        <v>16</v>
      </c>
      <c r="B5">
        <v>3251.85856754306</v>
      </c>
      <c r="C5" t="s">
        <v>4</v>
      </c>
      <c r="D5" t="s">
        <v>4</v>
      </c>
      <c r="E5">
        <v>16.414371694327901</v>
      </c>
      <c r="F5">
        <v>15.126050420167999</v>
      </c>
    </row>
    <row r="6" spans="1:6" x14ac:dyDescent="0.25">
      <c r="A6" t="s">
        <v>5</v>
      </c>
      <c r="B6">
        <v>892.47506799637301</v>
      </c>
      <c r="C6">
        <v>35.0424197713021</v>
      </c>
      <c r="D6">
        <v>160.88791047514201</v>
      </c>
      <c r="E6">
        <v>8.5279940674823802</v>
      </c>
      <c r="F6">
        <v>3.5808518658122801</v>
      </c>
    </row>
    <row r="7" spans="1:6" x14ac:dyDescent="0.25">
      <c r="A7" t="s">
        <v>17</v>
      </c>
      <c r="B7">
        <v>1583.5557928456999</v>
      </c>
      <c r="C7">
        <v>20.612708018154301</v>
      </c>
      <c r="D7">
        <v>76.093023255813904</v>
      </c>
      <c r="E7">
        <v>2.8280542986425301</v>
      </c>
      <c r="F7">
        <v>7.3152889539136696</v>
      </c>
    </row>
    <row r="8" spans="1:6" x14ac:dyDescent="0.25">
      <c r="A8" t="s">
        <v>18</v>
      </c>
      <c r="B8">
        <v>784.14809489575805</v>
      </c>
      <c r="C8" t="s">
        <v>4</v>
      </c>
      <c r="D8" t="s">
        <v>4</v>
      </c>
      <c r="E8">
        <v>1.8611576400521099</v>
      </c>
      <c r="F8">
        <v>4.89549990585577</v>
      </c>
    </row>
    <row r="9" spans="1:6" x14ac:dyDescent="0.25">
      <c r="A9" t="s">
        <v>11</v>
      </c>
      <c r="B9">
        <v>134.14634146341399</v>
      </c>
      <c r="C9" t="s">
        <v>4</v>
      </c>
      <c r="D9" t="s">
        <v>4</v>
      </c>
      <c r="E9">
        <v>0.354547066123027</v>
      </c>
      <c r="F9" t="s">
        <v>4</v>
      </c>
    </row>
    <row r="11" spans="1:6" x14ac:dyDescent="0.25">
      <c r="A11" t="s">
        <v>0</v>
      </c>
      <c r="B11" t="s">
        <v>1</v>
      </c>
      <c r="C11" t="s">
        <v>22</v>
      </c>
      <c r="D11" t="s">
        <v>19</v>
      </c>
      <c r="E11" t="s">
        <v>20</v>
      </c>
      <c r="F11" t="s">
        <v>21</v>
      </c>
    </row>
    <row r="12" spans="1:6" x14ac:dyDescent="0.25">
      <c r="A12" t="s">
        <v>2</v>
      </c>
      <c r="B12" s="3">
        <f xml:space="preserve"> IF(B2 = MIN($B2:$F2), 9999.99, B2 / MIN($B2:$F2))</f>
        <v>272.96321534783755</v>
      </c>
      <c r="C12" s="3">
        <f t="shared" ref="C12:F12" si="0" xml:space="preserve"> C2/MIN($B2:$F2)</f>
        <v>13.727728403401954</v>
      </c>
      <c r="D12" s="3">
        <f t="shared" si="0"/>
        <v>54.659801911956919</v>
      </c>
      <c r="E12" s="3">
        <f t="shared" si="0"/>
        <v>6.6433212988161552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390.4314891964388</v>
      </c>
      <c r="C13" s="3">
        <f t="shared" ref="C13:F13" si="2" xml:space="preserve"> C3/MIN($B3:$F3)</f>
        <v>8.2699601834688128</v>
      </c>
      <c r="D13" s="3">
        <f t="shared" si="2"/>
        <v>39.744893986053413</v>
      </c>
      <c r="E13" s="3">
        <f t="shared" si="2"/>
        <v>1.8340897682048936</v>
      </c>
      <c r="F13" s="3">
        <f t="shared" si="2"/>
        <v>1</v>
      </c>
    </row>
    <row r="14" spans="1:6" x14ac:dyDescent="0.25">
      <c r="A14" t="s">
        <v>15</v>
      </c>
      <c r="B14" s="3">
        <f t="shared" si="1"/>
        <v>212.18205509742634</v>
      </c>
      <c r="C14" s="3">
        <f t="shared" ref="C14:F14" si="3" xml:space="preserve"> C4/MIN($B4:$F4)</f>
        <v>9.814733787767091</v>
      </c>
      <c r="D14" s="3">
        <f t="shared" si="3"/>
        <v>71.94784355374928</v>
      </c>
      <c r="E14" s="3">
        <f t="shared" si="3"/>
        <v>2.0981537796903047</v>
      </c>
      <c r="F14" s="3">
        <f t="shared" si="3"/>
        <v>1</v>
      </c>
    </row>
    <row r="15" spans="1:6" x14ac:dyDescent="0.25">
      <c r="A15" t="s">
        <v>16</v>
      </c>
      <c r="B15" s="3">
        <f t="shared" si="1"/>
        <v>214.98398307645883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1.085172350902794</v>
      </c>
      <c r="F15" s="3">
        <f t="shared" si="4"/>
        <v>1</v>
      </c>
    </row>
    <row r="16" spans="1:6" x14ac:dyDescent="0.25">
      <c r="A16" t="s">
        <v>5</v>
      </c>
      <c r="B16" s="3">
        <f t="shared" si="1"/>
        <v>249.23540583098767</v>
      </c>
      <c r="C16" s="3">
        <f t="shared" ref="C16:F16" si="5" xml:space="preserve"> C6/MIN($B6:$F6)</f>
        <v>9.7860568056068082</v>
      </c>
      <c r="D16" s="3">
        <f t="shared" si="5"/>
        <v>44.930065946373965</v>
      </c>
      <c r="E16" s="3">
        <f t="shared" si="5"/>
        <v>2.3815545537927161</v>
      </c>
      <c r="F16" s="3">
        <f t="shared" si="5"/>
        <v>1</v>
      </c>
    </row>
    <row r="17" spans="1:6" x14ac:dyDescent="0.25">
      <c r="A17" t="s">
        <v>17</v>
      </c>
      <c r="B17" s="3">
        <f t="shared" si="1"/>
        <v>559.94532835024029</v>
      </c>
      <c r="C17" s="3">
        <f t="shared" ref="C17:F17" si="6" xml:space="preserve"> C7/MIN($B7:$F7)</f>
        <v>7.288653555219371</v>
      </c>
      <c r="D17" s="3">
        <f t="shared" si="6"/>
        <v>26.906493023255834</v>
      </c>
      <c r="E17" s="3">
        <f t="shared" si="6"/>
        <v>1</v>
      </c>
      <c r="F17" s="3">
        <f t="shared" si="6"/>
        <v>2.5866861741038769</v>
      </c>
    </row>
    <row r="18" spans="1:6" x14ac:dyDescent="0.25">
      <c r="A18" t="s">
        <v>18</v>
      </c>
      <c r="B18" s="3">
        <f t="shared" si="1"/>
        <v>421.32277138749134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2.6303520994163088</v>
      </c>
    </row>
    <row r="19" spans="1:6" x14ac:dyDescent="0.25">
      <c r="A19" t="s">
        <v>11</v>
      </c>
      <c r="B19" s="3">
        <f t="shared" si="1"/>
        <v>378.35975609756002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9" sqref="C9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22</v>
      </c>
      <c r="D1" t="s">
        <v>14</v>
      </c>
    </row>
    <row r="2" spans="1:5" x14ac:dyDescent="0.25">
      <c r="A2" t="s">
        <v>2</v>
      </c>
      <c r="B2">
        <v>95835.242771412901</v>
      </c>
      <c r="C2">
        <v>183.42981186685901</v>
      </c>
      <c r="D2">
        <v>4.7050307636626796</v>
      </c>
    </row>
    <row r="3" spans="1:5" x14ac:dyDescent="0.25">
      <c r="A3" t="s">
        <v>3</v>
      </c>
      <c r="B3">
        <v>66020.511889635105</v>
      </c>
      <c r="C3">
        <v>758.99612474626304</v>
      </c>
      <c r="D3">
        <v>8.5232536594404298</v>
      </c>
    </row>
    <row r="4" spans="1:5" x14ac:dyDescent="0.25">
      <c r="A4" t="s">
        <v>13</v>
      </c>
      <c r="B4">
        <v>12671.068850149601</v>
      </c>
      <c r="C4">
        <v>79.673321234119697</v>
      </c>
      <c r="D4">
        <v>4.11445670469422</v>
      </c>
    </row>
    <row r="5" spans="1:5" x14ac:dyDescent="0.25">
      <c r="A5" t="s">
        <v>8</v>
      </c>
      <c r="B5">
        <v>3498.8162447641598</v>
      </c>
      <c r="C5">
        <v>959.05213270142099</v>
      </c>
      <c r="D5">
        <v>6.0998151571164501</v>
      </c>
    </row>
    <row r="6" spans="1:5" x14ac:dyDescent="0.25">
      <c r="A6" t="s">
        <v>5</v>
      </c>
      <c r="B6">
        <v>5398.1735159817299</v>
      </c>
      <c r="C6">
        <v>735.16988062442601</v>
      </c>
      <c r="D6">
        <v>8.8695980373655399</v>
      </c>
    </row>
    <row r="7" spans="1:5" x14ac:dyDescent="0.25">
      <c r="A7" t="s">
        <v>12</v>
      </c>
      <c r="B7">
        <v>3563.6396790663698</v>
      </c>
      <c r="C7">
        <v>234.01510963699999</v>
      </c>
      <c r="D7">
        <v>5.8964437073889799</v>
      </c>
    </row>
    <row r="8" spans="1:5" x14ac:dyDescent="0.25">
      <c r="A8" t="s">
        <v>11</v>
      </c>
      <c r="B8">
        <v>532.55813953488303</v>
      </c>
      <c r="C8">
        <v>11.198825041307099</v>
      </c>
      <c r="D8">
        <v>0.90334236675699997</v>
      </c>
    </row>
    <row r="11" spans="1:5" x14ac:dyDescent="0.25">
      <c r="A11" t="s">
        <v>0</v>
      </c>
      <c r="B11" t="s">
        <v>1</v>
      </c>
      <c r="C11" t="s">
        <v>22</v>
      </c>
      <c r="D11" t="s">
        <v>14</v>
      </c>
    </row>
    <row r="12" spans="1:5" x14ac:dyDescent="0.25">
      <c r="A12" t="s">
        <v>2</v>
      </c>
      <c r="B12" s="1">
        <f xml:space="preserve"> B2 / MIN($B2:$E2)</f>
        <v>20368.675059801091</v>
      </c>
      <c r="C12" s="1">
        <f t="shared" ref="C12:D12" si="0" xml:space="preserve"> C2 / MIN($B2:$E2)</f>
        <v>38.9858900144717</v>
      </c>
      <c r="D12" s="1">
        <f t="shared" si="0"/>
        <v>1</v>
      </c>
      <c r="E12" s="1"/>
    </row>
    <row r="13" spans="1:5" x14ac:dyDescent="0.25">
      <c r="A13" t="s">
        <v>3</v>
      </c>
      <c r="B13" s="1">
        <f t="shared" ref="B13:D18" si="1" xml:space="preserve"> B3 / MIN($B3:$E3)</f>
        <v>7745.9283188774061</v>
      </c>
      <c r="C13" s="1">
        <f t="shared" si="1"/>
        <v>89.050045331643076</v>
      </c>
      <c r="D13" s="1">
        <f t="shared" si="1"/>
        <v>1</v>
      </c>
      <c r="E13" s="1"/>
    </row>
    <row r="14" spans="1:5" x14ac:dyDescent="0.25">
      <c r="A14" t="s">
        <v>13</v>
      </c>
      <c r="B14" s="1">
        <f t="shared" si="1"/>
        <v>3079.6456882613606</v>
      </c>
      <c r="C14" s="1">
        <f t="shared" si="1"/>
        <v>19.364238574492642</v>
      </c>
      <c r="D14" s="1">
        <f t="shared" si="1"/>
        <v>1</v>
      </c>
      <c r="E14" s="1"/>
    </row>
    <row r="15" spans="1:5" x14ac:dyDescent="0.25">
      <c r="A15" t="s">
        <v>8</v>
      </c>
      <c r="B15" s="1">
        <f t="shared" si="1"/>
        <v>573.59381467194271</v>
      </c>
      <c r="C15" s="1">
        <f t="shared" si="1"/>
        <v>157.22642539135418</v>
      </c>
      <c r="D15" s="1">
        <f t="shared" si="1"/>
        <v>1</v>
      </c>
      <c r="E15" s="1"/>
    </row>
    <row r="16" spans="1:5" x14ac:dyDescent="0.25">
      <c r="A16" t="s">
        <v>5</v>
      </c>
      <c r="B16" s="1">
        <f t="shared" si="1"/>
        <v>608.61535023802526</v>
      </c>
      <c r="C16" s="1">
        <f t="shared" si="1"/>
        <v>82.886493562315607</v>
      </c>
      <c r="D16" s="1">
        <f t="shared" si="1"/>
        <v>1</v>
      </c>
      <c r="E16" s="1"/>
    </row>
    <row r="17" spans="1:5" x14ac:dyDescent="0.25">
      <c r="A17" t="s">
        <v>12</v>
      </c>
      <c r="B17" s="1">
        <f t="shared" si="1"/>
        <v>604.37101682166224</v>
      </c>
      <c r="C17" s="1">
        <f t="shared" si="1"/>
        <v>39.687499999999979</v>
      </c>
      <c r="D17" s="1">
        <f t="shared" si="1"/>
        <v>1</v>
      </c>
      <c r="E17" s="1"/>
    </row>
    <row r="18" spans="1:5" x14ac:dyDescent="0.25">
      <c r="A18" t="s">
        <v>11</v>
      </c>
      <c r="B18" s="1">
        <f t="shared" si="1"/>
        <v>589.54186046511609</v>
      </c>
      <c r="C18" s="1">
        <f t="shared" si="1"/>
        <v>12.397099320726971</v>
      </c>
      <c r="D18" s="1">
        <f t="shared" si="1"/>
        <v>1</v>
      </c>
      <c r="E18" s="1"/>
    </row>
    <row r="19" spans="1:5" x14ac:dyDescent="0.25">
      <c r="B19" s="1"/>
      <c r="C19" s="1"/>
      <c r="D19" s="1"/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tabSelected="1" workbookViewId="0"/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25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25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25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25">
      <c r="A5" t="s">
        <v>13</v>
      </c>
      <c r="B5" s="2">
        <v>2150.9571558796702</v>
      </c>
      <c r="C5" s="2">
        <v>1588.4536847967299</v>
      </c>
      <c r="D5" s="2">
        <v>500.093510379652</v>
      </c>
    </row>
    <row r="6" spans="1:5" x14ac:dyDescent="0.25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25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25">
      <c r="A8" t="s">
        <v>12</v>
      </c>
      <c r="B8" s="2">
        <v>392.47510143858301</v>
      </c>
      <c r="C8" s="2">
        <v>139.55965909090901</v>
      </c>
      <c r="D8" s="2">
        <v>151.226656902233</v>
      </c>
    </row>
    <row r="9" spans="1:5" x14ac:dyDescent="0.25">
      <c r="A9" t="s">
        <v>11</v>
      </c>
      <c r="B9" s="2">
        <v>1237.2001432151801</v>
      </c>
      <c r="C9" s="2" t="s">
        <v>4</v>
      </c>
      <c r="D9" s="2">
        <v>137.174721189591</v>
      </c>
    </row>
    <row r="11" spans="1:5" x14ac:dyDescent="0.25">
      <c r="E11" s="1"/>
    </row>
    <row r="12" spans="1:5" x14ac:dyDescent="0.25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25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25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25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25">
      <c r="A16" t="s">
        <v>13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25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25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25">
      <c r="A19" t="s">
        <v>12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25">
      <c r="A20" t="s">
        <v>11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25">
      <c r="B21" s="1"/>
      <c r="C21" s="1"/>
      <c r="D21" s="1"/>
    </row>
    <row r="23" spans="1:5" x14ac:dyDescent="0.25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is</vt:lpstr>
      <vt:lpstr>assert</vt:lpstr>
      <vt:lpstr>validate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2022-10-22T22:54:01Z</dcterms:modified>
</cp:coreProperties>
</file>