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rc\pe-calc\"/>
    </mc:Choice>
  </mc:AlternateContent>
  <xr:revisionPtr revIDLastSave="0" documentId="13_ncr:1_{DA056602-B946-4818-BE45-412F56D3C30A}" xr6:coauthVersionLast="46" xr6:coauthVersionMax="46" xr10:uidLastSave="{00000000-0000-0000-0000-000000000000}"/>
  <bookViews>
    <workbookView xWindow="-8" yWindow="-8" windowWidth="19216" windowHeight="5176" activeTab="2" xr2:uid="{4BA55E05-CAAF-479F-9636-62F22E55CA4C}"/>
    <workbookView xWindow="-98" yWindow="-98" windowWidth="19396" windowHeight="10546" xr2:uid="{ABE5EC99-AC4A-4F0C-AF7F-00A5268CF244}"/>
  </bookViews>
  <sheets>
    <sheet name="table" sheetId="1" r:id="rId1"/>
    <sheet name="基投" sheetId="2" r:id="rId2"/>
    <sheet name="男伏" sheetId="4" r:id="rId3"/>
    <sheet name="女伏" sheetId="5" r:id="rId4"/>
    <sheet name="男仰" sheetId="6" r:id="rId5"/>
    <sheet name="女仰" sheetId="7" r:id="rId6"/>
    <sheet name="男跑" sheetId="8" r:id="rId7"/>
    <sheet name="女跑" sheetId="9" r:id="rId8"/>
  </sheets>
  <definedNames>
    <definedName name="fu.col2_col62" xml:space="preserve"> OFFSET(男伏!$A$1, 1, fu_col-1, 62, 1)</definedName>
    <definedName name="fu.row" xml:space="preserve"> MATCH(table!XFD1, fu.col2_col62, 0)</definedName>
    <definedName name="fu.score">INDEX(男伏!$A$2:$A$62, fu.row, 1)</definedName>
    <definedName name="fu_col" xml:space="preserve"> MATCH(table!XEE1, 男伏!$A$1:$AT$1,0)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3" i="1" l="1"/>
  <c r="AA3" i="1" s="1"/>
  <c r="AB3" i="1" s="1"/>
  <c r="Z4" i="1"/>
  <c r="AA4" i="1" s="1"/>
  <c r="AB4" i="1" s="1"/>
  <c r="Z5" i="1"/>
  <c r="AA5" i="1" s="1"/>
  <c r="AB5" i="1" s="1"/>
  <c r="Z6" i="1"/>
  <c r="AA6" i="1" s="1"/>
  <c r="AB6" i="1" s="1"/>
  <c r="Z7" i="1"/>
  <c r="AA7" i="1" s="1"/>
  <c r="AB7" i="1" s="1"/>
  <c r="Z8" i="1"/>
  <c r="AA8" i="1" s="1"/>
  <c r="AB8" i="1" s="1"/>
  <c r="Z9" i="1"/>
  <c r="AA9" i="1" s="1"/>
  <c r="AB9" i="1" s="1"/>
  <c r="Z10" i="1"/>
  <c r="AA10" i="1" s="1"/>
  <c r="AB10" i="1" s="1"/>
  <c r="Z11" i="1"/>
  <c r="AA11" i="1" s="1"/>
  <c r="AB11" i="1" s="1"/>
  <c r="Z12" i="1"/>
  <c r="AA12" i="1" s="1"/>
  <c r="AB12" i="1" s="1"/>
  <c r="Z13" i="1"/>
  <c r="AA13" i="1" s="1"/>
  <c r="AB13" i="1" s="1"/>
  <c r="Z14" i="1"/>
  <c r="AA14" i="1" s="1"/>
  <c r="AB14" i="1" s="1"/>
  <c r="Z15" i="1"/>
  <c r="AA15" i="1" s="1"/>
  <c r="AB15" i="1" s="1"/>
  <c r="Z16" i="1"/>
  <c r="AA16" i="1" s="1"/>
  <c r="AB16" i="1" s="1"/>
  <c r="Z2" i="1"/>
  <c r="AA2" i="1" s="1"/>
  <c r="AB2" i="1" s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2" i="1"/>
  <c r="R3" i="1"/>
  <c r="S3" i="1" s="1" a="1"/>
  <c r="S3" i="1" s="1"/>
  <c r="R4" i="1"/>
  <c r="S4" i="1" s="1" a="1"/>
  <c r="S4" i="1" s="1"/>
  <c r="R5" i="1"/>
  <c r="S5" i="1" s="1" a="1"/>
  <c r="S5" i="1" s="1"/>
  <c r="R6" i="1"/>
  <c r="S6" i="1" s="1" a="1"/>
  <c r="S6" i="1" s="1"/>
  <c r="R7" i="1"/>
  <c r="S7" i="1" s="1" a="1"/>
  <c r="S7" i="1" s="1"/>
  <c r="R8" i="1"/>
  <c r="S8" i="1" s="1" a="1"/>
  <c r="S8" i="1" s="1"/>
  <c r="R9" i="1"/>
  <c r="S9" i="1" s="1" a="1"/>
  <c r="S9" i="1" s="1"/>
  <c r="R10" i="1"/>
  <c r="S10" i="1" s="1" a="1"/>
  <c r="S10" i="1" s="1"/>
  <c r="R11" i="1"/>
  <c r="S11" i="1" s="1" a="1"/>
  <c r="S11" i="1" s="1"/>
  <c r="R12" i="1"/>
  <c r="S12" i="1" s="1" a="1"/>
  <c r="S12" i="1" s="1"/>
  <c r="R13" i="1"/>
  <c r="S13" i="1" s="1" a="1"/>
  <c r="S13" i="1" s="1"/>
  <c r="R14" i="1"/>
  <c r="S14" i="1" s="1" a="1"/>
  <c r="S14" i="1" s="1"/>
  <c r="R15" i="1"/>
  <c r="S15" i="1" s="1" a="1"/>
  <c r="S15" i="1" s="1"/>
  <c r="R16" i="1"/>
  <c r="S16" i="1" s="1" a="1"/>
  <c r="S16" i="1" s="1"/>
  <c r="R2" i="1"/>
  <c r="S2" i="1" s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P5" i="1"/>
  <c r="P6" i="1"/>
  <c r="P7" i="1"/>
  <c r="P8" i="1"/>
  <c r="P9" i="1"/>
  <c r="P10" i="1"/>
  <c r="P11" i="1"/>
  <c r="P12" i="1"/>
  <c r="P13" i="1"/>
  <c r="P14" i="1"/>
  <c r="P15" i="1"/>
  <c r="P16" i="1"/>
  <c r="P4" i="1"/>
  <c r="P3" i="1"/>
  <c r="P2" i="1"/>
  <c r="H4" i="1"/>
  <c r="O4" i="1" s="1" a="1"/>
  <c r="O4" i="1" s="1"/>
  <c r="H5" i="1"/>
  <c r="O5" i="1" s="1" a="1"/>
  <c r="O5" i="1" s="1"/>
  <c r="H6" i="1"/>
  <c r="O6" i="1" s="1" a="1"/>
  <c r="O6" i="1" s="1"/>
  <c r="H7" i="1"/>
  <c r="O7" i="1" s="1" a="1"/>
  <c r="O7" i="1" s="1"/>
  <c r="H8" i="1"/>
  <c r="O8" i="1" s="1" a="1"/>
  <c r="O8" i="1" s="1"/>
  <c r="H9" i="1"/>
  <c r="O9" i="1" s="1" a="1"/>
  <c r="O9" i="1" s="1"/>
  <c r="H10" i="1"/>
  <c r="O10" i="1" s="1" a="1"/>
  <c r="O10" i="1" s="1"/>
  <c r="H11" i="1"/>
  <c r="O11" i="1" s="1" a="1"/>
  <c r="O11" i="1" s="1"/>
  <c r="H12" i="1"/>
  <c r="O12" i="1" s="1" a="1"/>
  <c r="O12" i="1" s="1"/>
  <c r="H13" i="1"/>
  <c r="O13" i="1" s="1" a="1"/>
  <c r="O13" i="1" s="1"/>
  <c r="H14" i="1"/>
  <c r="O14" i="1" s="1" a="1"/>
  <c r="O14" i="1" s="1"/>
  <c r="H15" i="1"/>
  <c r="O15" i="1" s="1" a="1"/>
  <c r="O15" i="1" s="1"/>
  <c r="H16" i="1"/>
  <c r="O16" i="1" s="1" a="1"/>
  <c r="O16" i="1" s="1"/>
  <c r="H3" i="1"/>
  <c r="O3" i="1" s="1" a="1"/>
  <c r="O3" i="1" s="1"/>
  <c r="G2" i="1"/>
  <c r="H2" i="1" s="1"/>
  <c r="O2" i="1" s="1" a="1"/>
  <c r="O2" i="1" s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L3" i="1"/>
  <c r="L6" i="1"/>
  <c r="L8" i="1"/>
  <c r="L11" i="1"/>
  <c r="L14" i="1"/>
  <c r="L16" i="1"/>
  <c r="L4" i="1"/>
  <c r="L5" i="1"/>
  <c r="L7" i="1"/>
  <c r="L9" i="1"/>
  <c r="L10" i="1"/>
  <c r="L12" i="1"/>
  <c r="L13" i="1"/>
  <c r="L15" i="1"/>
  <c r="L2" i="1"/>
  <c r="C3" i="1"/>
  <c r="C2" i="1"/>
  <c r="AD2" i="1" s="1" a="1"/>
  <c r="AD2" i="1" s="1"/>
  <c r="AD10" i="1" l="1" a="1"/>
  <c r="AD10" i="1" s="1"/>
  <c r="AE10" i="1" s="1"/>
  <c r="AD9" i="1" a="1"/>
  <c r="AD9" i="1" s="1"/>
  <c r="AE9" i="1" s="1"/>
  <c r="AD13" i="1" a="1"/>
  <c r="AD13" i="1" s="1"/>
  <c r="AD5" i="1" a="1"/>
  <c r="AD5" i="1" s="1"/>
  <c r="AE5" i="1" s="1"/>
  <c r="AD11" i="1" a="1"/>
  <c r="AD11" i="1" s="1"/>
  <c r="AE11" i="1" s="1"/>
  <c r="AD16" i="1" a="1"/>
  <c r="AD16" i="1" s="1"/>
  <c r="AE16" i="1" s="1"/>
  <c r="AD8" i="1" a="1"/>
  <c r="AD8" i="1" s="1"/>
  <c r="AE8" i="1" s="1"/>
  <c r="AD15" i="1" a="1"/>
  <c r="AD15" i="1" s="1"/>
  <c r="AE15" i="1" s="1"/>
  <c r="AD14" i="1" a="1"/>
  <c r="AD14" i="1" s="1"/>
  <c r="AE14" i="1" s="1"/>
  <c r="AD6" i="1" a="1"/>
  <c r="AD6" i="1" s="1"/>
  <c r="AE6" i="1" s="1"/>
  <c r="AD7" i="1" a="1"/>
  <c r="AD7" i="1" s="1"/>
  <c r="AE7" i="1" s="1"/>
  <c r="AD12" i="1" a="1"/>
  <c r="AD12" i="1" s="1"/>
  <c r="AE12" i="1" s="1"/>
  <c r="AD4" i="1" a="1"/>
  <c r="AD4" i="1" s="1"/>
  <c r="AE4" i="1" s="1"/>
  <c r="AD3" i="1" a="1"/>
  <c r="AD3" i="1" s="1"/>
  <c r="AE3" i="1" s="1"/>
  <c r="AE2" i="1"/>
  <c r="AE13" i="1"/>
  <c r="Q10" i="1"/>
  <c r="T10" i="1" s="1"/>
  <c r="U10" i="1" s="1"/>
  <c r="Q11" i="1"/>
  <c r="T11" i="1" s="1"/>
  <c r="U11" i="1" s="1"/>
  <c r="Q3" i="1"/>
  <c r="T3" i="1" s="1"/>
  <c r="U3" i="1" s="1"/>
  <c r="Q4" i="1"/>
  <c r="T4" i="1" s="1"/>
  <c r="U4" i="1" s="1"/>
  <c r="Q9" i="1"/>
  <c r="T9" i="1" s="1"/>
  <c r="U9" i="1" s="1"/>
  <c r="Q14" i="1"/>
  <c r="T14" i="1" s="1"/>
  <c r="U14" i="1" s="1"/>
  <c r="Q6" i="1"/>
  <c r="T6" i="1" s="1"/>
  <c r="U6" i="1" s="1"/>
  <c r="Q16" i="1"/>
  <c r="T16" i="1" s="1"/>
  <c r="U16" i="1" s="1"/>
  <c r="Q8" i="1"/>
  <c r="T8" i="1" s="1"/>
  <c r="U8" i="1" s="1"/>
  <c r="Q15" i="1"/>
  <c r="T15" i="1" s="1"/>
  <c r="U15" i="1" s="1"/>
  <c r="Q7" i="1"/>
  <c r="T7" i="1" s="1"/>
  <c r="U7" i="1" s="1"/>
  <c r="Q12" i="1"/>
  <c r="T12" i="1" s="1"/>
  <c r="U12" i="1" s="1"/>
  <c r="Q13" i="1"/>
  <c r="T13" i="1" s="1"/>
  <c r="U13" i="1" s="1"/>
  <c r="Q5" i="1"/>
  <c r="T5" i="1" s="1"/>
  <c r="U5" i="1" s="1"/>
  <c r="Q2" i="1"/>
  <c r="T2" i="1" s="1"/>
  <c r="U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<sst xmlns="http://schemas.openxmlformats.org/spreadsheetml/2006/main" count="45" uniqueCount="44">
  <si>
    <t>姓名</t>
  </si>
  <si>
    <t>年齡</t>
    <phoneticPr fontId="2" type="noConversion"/>
  </si>
  <si>
    <t>役別</t>
    <phoneticPr fontId="2" type="noConversion"/>
  </si>
  <si>
    <t>編號</t>
    <phoneticPr fontId="1" type="noConversion"/>
  </si>
  <si>
    <t>學科分數</t>
    <phoneticPr fontId="1" type="noConversion"/>
  </si>
  <si>
    <t>學科合格</t>
    <phoneticPr fontId="1" type="noConversion"/>
  </si>
  <si>
    <t>刺槍分數</t>
    <phoneticPr fontId="1" type="noConversion"/>
  </si>
  <si>
    <t>刺槍合格</t>
    <phoneticPr fontId="1" type="noConversion"/>
  </si>
  <si>
    <t>基投分數</t>
    <phoneticPr fontId="1" type="noConversion"/>
  </si>
  <si>
    <t>基投距離</t>
    <phoneticPr fontId="1" type="noConversion"/>
  </si>
  <si>
    <t>野投分數</t>
    <phoneticPr fontId="1" type="noConversion"/>
  </si>
  <si>
    <t>手投合格</t>
    <phoneticPr fontId="1" type="noConversion"/>
  </si>
  <si>
    <t>機械分數</t>
    <phoneticPr fontId="1" type="noConversion"/>
  </si>
  <si>
    <t>機械合格</t>
    <phoneticPr fontId="1" type="noConversion"/>
  </si>
  <si>
    <t>戰鬥分數</t>
    <phoneticPr fontId="1" type="noConversion"/>
  </si>
  <si>
    <t>戰鬥合格</t>
    <phoneticPr fontId="1" type="noConversion"/>
  </si>
  <si>
    <t>步槍發數</t>
    <phoneticPr fontId="1" type="noConversion"/>
  </si>
  <si>
    <t>步槍分數</t>
    <phoneticPr fontId="1" type="noConversion"/>
  </si>
  <si>
    <t>步槍合格</t>
    <phoneticPr fontId="1" type="noConversion"/>
  </si>
  <si>
    <t>伏地次數</t>
    <phoneticPr fontId="1" type="noConversion"/>
  </si>
  <si>
    <t>伏地分數</t>
    <phoneticPr fontId="1" type="noConversion"/>
  </si>
  <si>
    <t>伏地合格</t>
    <phoneticPr fontId="1" type="noConversion"/>
  </si>
  <si>
    <t>仰臥次數</t>
    <phoneticPr fontId="1" type="noConversion"/>
  </si>
  <si>
    <t>仰臥分數</t>
    <phoneticPr fontId="1" type="noConversion"/>
  </si>
  <si>
    <t>仰臥合格</t>
    <phoneticPr fontId="1" type="noConversion"/>
  </si>
  <si>
    <t>三千分數</t>
    <phoneticPr fontId="1" type="noConversion"/>
  </si>
  <si>
    <t>三千mmss</t>
    <phoneticPr fontId="1" type="noConversion"/>
  </si>
  <si>
    <t>三千合格</t>
    <phoneticPr fontId="1" type="noConversion"/>
  </si>
  <si>
    <t>平均</t>
    <phoneticPr fontId="1" type="noConversion"/>
  </si>
  <si>
    <t>總評合格</t>
    <phoneticPr fontId="1" type="noConversion"/>
  </si>
  <si>
    <t>民國生日yymmdd</t>
    <phoneticPr fontId="2" type="noConversion"/>
  </si>
  <si>
    <t>831020</t>
    <phoneticPr fontId="1" type="noConversion"/>
  </si>
  <si>
    <t>性別</t>
    <phoneticPr fontId="1" type="noConversion"/>
  </si>
  <si>
    <t>入伍日yymmdd</t>
    <phoneticPr fontId="1" type="noConversion"/>
  </si>
  <si>
    <t>birthday</t>
    <phoneticPr fontId="1" type="noConversion"/>
  </si>
  <si>
    <t>enlisted</t>
    <phoneticPr fontId="1" type="noConversion"/>
  </si>
  <si>
    <t>enlist_months</t>
    <phoneticPr fontId="1" type="noConversion"/>
  </si>
  <si>
    <t>1090316</t>
    <phoneticPr fontId="1" type="noConversion"/>
  </si>
  <si>
    <t>基投標準</t>
    <phoneticPr fontId="1" type="noConversion"/>
  </si>
  <si>
    <t>sex | group</t>
    <phoneticPr fontId="1" type="noConversion"/>
  </si>
  <si>
    <t>野投發數</t>
    <phoneticPr fontId="1" type="noConversion"/>
  </si>
  <si>
    <t>手投平均</t>
    <phoneticPr fontId="1" type="noConversion"/>
  </si>
  <si>
    <t>score | age</t>
    <phoneticPr fontId="1" type="noConversion"/>
  </si>
  <si>
    <t>900101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</si>
</sst>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88" row="1">
    <wetp:webextensionref xmlns:r="http://schemas.openxmlformats.org/officeDocument/2006/relationships" r:id="rId1"/>
  </wetp:taskpane>
  <wetp:taskpane dockstate="right" visibility="0" width="700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E4E60CD-218A-4F78-A970-925C0722C784}">
  <we:reference id="wa200000139" version="2.1.0.0" store="zh-TW" storeType="OMEX"/>
  <we:alternateReferences>
    <we:reference id="wa200000139" version="2.1.0.0" store="WA200000139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D1D36AE6-FF93-4ECB-9C83-3C9D0D1EF90D}">
  <we:reference id="wa200002346" version="1.0.0.0" store="zh-TW" storeType="OMEX"/>
  <we:alternateReferences>
    <we:reference id="wa200002346" version="1.0.0.0" store="WA20000234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2FC8-AFDA-4B74-A215-C266CB018E9C}">
  <sheetPr codeName="工作表1"/>
  <dimension ref="A1:AM16"/>
  <sheetViews>
    <sheetView topLeftCell="M1" zoomScaleNormal="100" zoomScaleSheetLayoutView="100" workbookViewId="0">
      <selection activeCell="AD2" sqref="AD2"/>
    </sheetView>
    <sheetView tabSelected="1" topLeftCell="V1" zoomScale="70" zoomScaleNormal="70" workbookViewId="1">
      <selection activeCell="AF2" sqref="AF2:AF16"/>
    </sheetView>
  </sheetViews>
  <sheetFormatPr defaultRowHeight="16.149999999999999" x14ac:dyDescent="0.45"/>
  <cols>
    <col min="1" max="1" width="5.33203125" bestFit="1" customWidth="1"/>
    <col min="2" max="2" width="12.86328125" style="2" customWidth="1"/>
    <col min="3" max="3" width="12.86328125" customWidth="1"/>
    <col min="4" max="4" width="8.86328125" customWidth="1"/>
    <col min="5" max="5" width="5.33203125" bestFit="1" customWidth="1"/>
    <col min="6" max="6" width="14.06640625" customWidth="1"/>
    <col min="7" max="7" width="10.06640625" customWidth="1"/>
    <col min="8" max="8" width="12.46484375" style="3" customWidth="1"/>
    <col min="9" max="9" width="5.33203125" customWidth="1"/>
    <col min="10" max="10" width="5.33203125" bestFit="1" customWidth="1"/>
    <col min="15" max="15" width="9.73046875" bestFit="1" customWidth="1"/>
    <col min="30" max="30" width="9.6640625" bestFit="1" customWidth="1"/>
  </cols>
  <sheetData>
    <row r="1" spans="1:39" x14ac:dyDescent="0.45">
      <c r="A1" t="s">
        <v>3</v>
      </c>
      <c r="B1" s="2" t="s">
        <v>30</v>
      </c>
      <c r="C1" t="s">
        <v>34</v>
      </c>
      <c r="D1" t="s">
        <v>1</v>
      </c>
      <c r="E1" t="s">
        <v>2</v>
      </c>
      <c r="F1" t="s">
        <v>33</v>
      </c>
      <c r="G1" t="s">
        <v>35</v>
      </c>
      <c r="H1" s="3" t="s">
        <v>36</v>
      </c>
      <c r="I1" t="s">
        <v>32</v>
      </c>
      <c r="J1" t="s">
        <v>0</v>
      </c>
      <c r="K1" t="s">
        <v>4</v>
      </c>
      <c r="L1" t="s">
        <v>5</v>
      </c>
      <c r="M1" t="s">
        <v>6</v>
      </c>
      <c r="N1" t="s">
        <v>7</v>
      </c>
      <c r="O1" t="s">
        <v>38</v>
      </c>
      <c r="P1" t="s">
        <v>9</v>
      </c>
      <c r="Q1" t="s">
        <v>8</v>
      </c>
      <c r="R1" t="s">
        <v>40</v>
      </c>
      <c r="S1" t="s">
        <v>10</v>
      </c>
      <c r="T1" t="s">
        <v>41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26</v>
      </c>
      <c r="AJ1" t="s">
        <v>25</v>
      </c>
      <c r="AK1" t="s">
        <v>27</v>
      </c>
      <c r="AL1" t="s">
        <v>28</v>
      </c>
      <c r="AM1" t="s">
        <v>29</v>
      </c>
    </row>
    <row r="2" spans="1:39" x14ac:dyDescent="0.45">
      <c r="B2" s="2" t="s">
        <v>31</v>
      </c>
      <c r="C2" s="1" t="str">
        <f>IF(LEN(B2)=6,_xlfn.CONCAT(LEFT(B2,2)+1911,"/",MID(B2,3,2),"/", RIGHT(B2,2)), _xlfn.CONCAT(LEFT(B2,3)+1911,"/",MID(B2,4,2),"/", RIGHT(B2,2)))</f>
        <v>1994/10/20</v>
      </c>
      <c r="D2">
        <v>26</v>
      </c>
      <c r="F2" s="2" t="s">
        <v>37</v>
      </c>
      <c r="G2" s="1" t="str">
        <f>IF(LEN(F2)=6,_xlfn.CONCAT(LEFT(F2,2)+1911,"/",MID(F2,3,2),"/", RIGHT(F2,2)), _xlfn.CONCAT(LEFT(F2,3)+1911,"/",MID(F2,4,2),"/", RIGHT(F2,2)))</f>
        <v>2020/03/16</v>
      </c>
      <c r="H2" s="3">
        <f ca="1">YEARFRAC(TODAY(),G2)*12</f>
        <v>12.033333333333333</v>
      </c>
      <c r="I2">
        <f ca="1">RANDBETWEEN(1,2)</f>
        <v>1</v>
      </c>
      <c r="K2">
        <v>48</v>
      </c>
      <c r="L2" t="b">
        <f>IF(K2&gt;=60, TRUE, FALSE)</f>
        <v>0</v>
      </c>
      <c r="M2">
        <v>48</v>
      </c>
      <c r="N2" t="b">
        <f>IF(M2&gt;=60, TRUE, FALSE)</f>
        <v>0</v>
      </c>
      <c r="O2" cm="1">
        <f t="array" aca="1" ref="O2" ca="1">_xlfn.IFS(H2&lt;3, 1, AND(H2&gt;=3, H2&lt;4), 2, AND(H2&gt;=4, H2&lt;5), 3, AND(H2&gt;=5, H2&lt;6), 4, H2&gt;=6, 5)</f>
        <v>5</v>
      </c>
      <c r="P2">
        <f ca="1">RANDBETWEEN(15,40)</f>
        <v>25</v>
      </c>
      <c r="Q2">
        <f ca="1">IF(P2 &gt;= INDEX(基投!$B$2:$F$3,MATCH(table!I2,基投!$A$2:$A$3,0),MATCH(table!O2,基投!$B$1:$F$1,0)), 100, 58)</f>
        <v>58</v>
      </c>
      <c r="R2">
        <f ca="1">RANDBETWEEN(0,2)</f>
        <v>0</v>
      </c>
      <c r="S2" cm="1">
        <f t="array" aca="1" ref="S2" ca="1">_xlfn.IFS(R2=0, 0, R2=1, 60, R2=2, 100)</f>
        <v>0</v>
      </c>
      <c r="T2">
        <f ca="1">AVERAGE(Q2,S2)</f>
        <v>29</v>
      </c>
      <c r="U2" t="b">
        <f ca="1">IF(T2&gt;= 60, TRUE, FALSE)</f>
        <v>0</v>
      </c>
      <c r="V2">
        <v>59</v>
      </c>
      <c r="W2" t="b">
        <f>IF(V2&gt;= 60, TRUE, FALSE)</f>
        <v>0</v>
      </c>
      <c r="X2">
        <v>59</v>
      </c>
      <c r="Y2" t="b">
        <f>IF(X2&gt;= 60, TRUE, FALSE)</f>
        <v>0</v>
      </c>
      <c r="Z2">
        <f ca="1">RANDBETWEEN(0,6)</f>
        <v>5</v>
      </c>
      <c r="AA2">
        <f ca="1">IF(Z2&lt;4, 58, 100)</f>
        <v>100</v>
      </c>
      <c r="AB2" t="b">
        <f ca="1">IF(AA2&gt;= 60, TRUE, FALSE)</f>
        <v>1</v>
      </c>
      <c r="AC2">
        <v>46</v>
      </c>
      <c r="AD2" s="4" cm="1">
        <f t="array" aca="1" ref="AD2" ca="1">fu.score</f>
        <v>68</v>
      </c>
      <c r="AE2" t="b">
        <f ca="1">IF(AD2&gt;= 60, TRUE, FALSE)</f>
        <v>1</v>
      </c>
    </row>
    <row r="3" spans="1:39" x14ac:dyDescent="0.45">
      <c r="B3" s="2" t="s">
        <v>43</v>
      </c>
      <c r="C3" s="1" t="str">
        <f>IF(LEN(B3)=6,_xlfn.CONCAT(LEFT(B3,2)+1911,"/",MID(B3,3,2),"/", RIGHT(B3,2)), _xlfn.CONCAT(LEFT(B3,3)+1911,"/",MID(B3,4,2),"/", RIGHT(B3,2)))</f>
        <v>2001/01/01</v>
      </c>
      <c r="D3">
        <v>20</v>
      </c>
      <c r="H3" s="3">
        <f ca="1">RANDBETWEEN(1,10)</f>
        <v>9</v>
      </c>
      <c r="I3">
        <f t="shared" ref="I3:I16" ca="1" si="0">RANDBETWEEN(1,2)</f>
        <v>2</v>
      </c>
      <c r="K3">
        <v>62</v>
      </c>
      <c r="L3" t="b">
        <f t="shared" ref="L3:N16" si="1">IF(K3&gt;=60, TRUE, FALSE)</f>
        <v>1</v>
      </c>
      <c r="M3">
        <v>62</v>
      </c>
      <c r="N3" t="b">
        <f t="shared" si="1"/>
        <v>1</v>
      </c>
      <c r="O3" cm="1">
        <f t="array" aca="1" ref="O3" ca="1">_xlfn.IFS(H3&lt;3, 1, AND(H3&gt;=3, H3&lt;4), 2, AND(H3&gt;=4, H3&lt;5), 3, AND(H3&gt;=5, H3&lt;6), 4, H3&gt;=6, 5)</f>
        <v>5</v>
      </c>
      <c r="P3">
        <f ca="1">RANDBETWEEN(15,40)</f>
        <v>23</v>
      </c>
      <c r="Q3">
        <f ca="1">IF(P3 &gt;= INDEX(基投!$B$2:$F$3,MATCH(table!I3,基投!$A$2:$A$3,0),MATCH(table!O3,基投!$B$1:$F$1,0)), 100, 58)</f>
        <v>100</v>
      </c>
      <c r="R3">
        <f t="shared" ref="R3:R16" ca="1" si="2">RANDBETWEEN(0,2)</f>
        <v>0</v>
      </c>
      <c r="S3" cm="1">
        <f t="array" aca="1" ref="S3" ca="1">_xlfn.IFS(R3=0, 0, R3=1, 60, R3=2, 100)</f>
        <v>0</v>
      </c>
      <c r="T3">
        <f t="shared" ref="T3:T16" ca="1" si="3">AVERAGE(Q3,S3)</f>
        <v>50</v>
      </c>
      <c r="U3" t="b">
        <f t="shared" ref="U3:U16" ca="1" si="4">IF(T3&gt;= 60, TRUE, FALSE)</f>
        <v>0</v>
      </c>
      <c r="V3">
        <v>61</v>
      </c>
      <c r="W3" t="b">
        <f t="shared" ref="W3:W16" si="5">IF(V3&gt;= 60, TRUE, FALSE)</f>
        <v>1</v>
      </c>
      <c r="X3">
        <v>61</v>
      </c>
      <c r="Y3" t="b">
        <f t="shared" ref="Y3:Y16" si="6">IF(X3&gt;= 60, TRUE, FALSE)</f>
        <v>1</v>
      </c>
      <c r="Z3">
        <f t="shared" ref="Z3:Z16" ca="1" si="7">RANDBETWEEN(0,6)</f>
        <v>0</v>
      </c>
      <c r="AA3">
        <f t="shared" ref="AA3:AA16" ca="1" si="8">IF(Z3&lt;4, 58, 100)</f>
        <v>58</v>
      </c>
      <c r="AB3" t="b">
        <f t="shared" ref="AB3:AB16" ca="1" si="9">IF(AA3&gt;= 60, TRUE, FALSE)</f>
        <v>0</v>
      </c>
      <c r="AC3">
        <v>39</v>
      </c>
      <c r="AD3" s="4" cm="1">
        <f t="array" aca="1" ref="AD3" ca="1">fu.score</f>
        <v>59</v>
      </c>
      <c r="AE3" t="b">
        <f t="shared" ref="AE3:AE16" ca="1" si="10">IF(AD3&gt;= 60, TRUE, FALSE)</f>
        <v>0</v>
      </c>
    </row>
    <row r="4" spans="1:39" x14ac:dyDescent="0.45">
      <c r="D4">
        <v>41</v>
      </c>
      <c r="H4" s="3">
        <f t="shared" ref="H4:H16" ca="1" si="11">RANDBETWEEN(1,10)</f>
        <v>9</v>
      </c>
      <c r="I4">
        <f t="shared" ca="1" si="0"/>
        <v>2</v>
      </c>
      <c r="K4">
        <v>77</v>
      </c>
      <c r="L4" t="b">
        <f t="shared" si="1"/>
        <v>1</v>
      </c>
      <c r="M4">
        <v>77</v>
      </c>
      <c r="N4" t="b">
        <f t="shared" si="1"/>
        <v>1</v>
      </c>
      <c r="O4" cm="1">
        <f t="array" aca="1" ref="O4" ca="1">_xlfn.IFS(H4&lt;3, 1, AND(H4&gt;=3, H4&lt;4), 2, AND(H4&gt;=4, H4&lt;5), 3, AND(H4&gt;=5, H4&lt;6), 4, H4&gt;=6, 5)</f>
        <v>5</v>
      </c>
      <c r="P4">
        <f ca="1">RANDBETWEEN(15,40)</f>
        <v>28</v>
      </c>
      <c r="Q4">
        <f ca="1">IF(P4 &gt;= INDEX(基投!$B$2:$F$3,MATCH(table!I4,基投!$A$2:$A$3,0),MATCH(table!O4,基投!$B$1:$F$1,0)), 100, 58)</f>
        <v>100</v>
      </c>
      <c r="R4">
        <f t="shared" ca="1" si="2"/>
        <v>1</v>
      </c>
      <c r="S4" cm="1">
        <f t="array" aca="1" ref="S4" ca="1">_xlfn.IFS(R4=0, 0, R4=1, 60, R4=2, 100)</f>
        <v>60</v>
      </c>
      <c r="T4">
        <f t="shared" ca="1" si="3"/>
        <v>80</v>
      </c>
      <c r="U4" t="b">
        <f t="shared" ca="1" si="4"/>
        <v>1</v>
      </c>
      <c r="W4" t="b">
        <f t="shared" si="5"/>
        <v>0</v>
      </c>
      <c r="Y4" t="b">
        <f t="shared" si="6"/>
        <v>0</v>
      </c>
      <c r="Z4">
        <f t="shared" ca="1" si="7"/>
        <v>2</v>
      </c>
      <c r="AA4">
        <f t="shared" ca="1" si="8"/>
        <v>58</v>
      </c>
      <c r="AB4" t="b">
        <f t="shared" ca="1" si="9"/>
        <v>0</v>
      </c>
      <c r="AC4">
        <v>28</v>
      </c>
      <c r="AD4" s="4" cm="1">
        <f t="array" aca="1" ref="AD4" ca="1">fu.score</f>
        <v>62</v>
      </c>
      <c r="AE4" t="b">
        <f t="shared" ca="1" si="10"/>
        <v>1</v>
      </c>
    </row>
    <row r="5" spans="1:39" x14ac:dyDescent="0.45">
      <c r="D5">
        <v>49</v>
      </c>
      <c r="H5" s="3">
        <f t="shared" ca="1" si="11"/>
        <v>3</v>
      </c>
      <c r="I5">
        <f t="shared" ca="1" si="0"/>
        <v>1</v>
      </c>
      <c r="K5">
        <v>35</v>
      </c>
      <c r="L5" t="b">
        <f t="shared" si="1"/>
        <v>0</v>
      </c>
      <c r="M5">
        <v>35</v>
      </c>
      <c r="N5" t="b">
        <f t="shared" si="1"/>
        <v>0</v>
      </c>
      <c r="O5" cm="1">
        <f t="array" aca="1" ref="O5" ca="1">_xlfn.IFS(H5&lt;3, 1, AND(H5&gt;=3, H5&lt;4), 2, AND(H5&gt;=4, H5&lt;5), 3, AND(H5&gt;=5, H5&lt;6), 4, H5&gt;=6, 5)</f>
        <v>2</v>
      </c>
      <c r="P5">
        <f t="shared" ref="P5:P16" ca="1" si="12">RANDBETWEEN(15,40)</f>
        <v>28</v>
      </c>
      <c r="Q5">
        <f ca="1">IF(P5 &gt;= INDEX(基投!$B$2:$F$3,MATCH(table!I5,基投!$A$2:$A$3,0),MATCH(table!O5,基投!$B$1:$F$1,0)), 100, 58)</f>
        <v>100</v>
      </c>
      <c r="R5">
        <f t="shared" ca="1" si="2"/>
        <v>0</v>
      </c>
      <c r="S5" cm="1">
        <f t="array" aca="1" ref="S5" ca="1">_xlfn.IFS(R5=0, 0, R5=1, 60, R5=2, 100)</f>
        <v>0</v>
      </c>
      <c r="T5">
        <f t="shared" ca="1" si="3"/>
        <v>50</v>
      </c>
      <c r="U5" t="b">
        <f t="shared" ca="1" si="4"/>
        <v>0</v>
      </c>
      <c r="W5" t="b">
        <f t="shared" si="5"/>
        <v>0</v>
      </c>
      <c r="Y5" t="b">
        <f t="shared" si="6"/>
        <v>0</v>
      </c>
      <c r="Z5">
        <f t="shared" ca="1" si="7"/>
        <v>5</v>
      </c>
      <c r="AA5">
        <f t="shared" ca="1" si="8"/>
        <v>100</v>
      </c>
      <c r="AB5" t="b">
        <f t="shared" ca="1" si="9"/>
        <v>1</v>
      </c>
      <c r="AC5">
        <v>48</v>
      </c>
      <c r="AD5" s="4" cm="1">
        <f t="array" aca="1" ref="AD5" ca="1">fu.score</f>
        <v>85</v>
      </c>
      <c r="AE5" t="b">
        <f t="shared" ca="1" si="10"/>
        <v>1</v>
      </c>
    </row>
    <row r="6" spans="1:39" x14ac:dyDescent="0.45">
      <c r="D6">
        <v>37</v>
      </c>
      <c r="H6" s="3">
        <f t="shared" ca="1" si="11"/>
        <v>1</v>
      </c>
      <c r="I6">
        <f t="shared" ca="1" si="0"/>
        <v>1</v>
      </c>
      <c r="K6">
        <v>72</v>
      </c>
      <c r="L6" t="b">
        <f t="shared" si="1"/>
        <v>1</v>
      </c>
      <c r="M6">
        <v>72</v>
      </c>
      <c r="N6" t="b">
        <f t="shared" si="1"/>
        <v>1</v>
      </c>
      <c r="O6" cm="1">
        <f t="array" aca="1" ref="O6" ca="1">_xlfn.IFS(H6&lt;3, 1, AND(H6&gt;=3, H6&lt;4), 2, AND(H6&gt;=4, H6&lt;5), 3, AND(H6&gt;=5, H6&lt;6), 4, H6&gt;=6, 5)</f>
        <v>1</v>
      </c>
      <c r="P6">
        <f t="shared" ca="1" si="12"/>
        <v>22</v>
      </c>
      <c r="Q6">
        <f ca="1">IF(P6 &gt;= INDEX(基投!$B$2:$F$3,MATCH(table!I6,基投!$A$2:$A$3,0),MATCH(table!O6,基投!$B$1:$F$1,0)), 100, 58)</f>
        <v>58</v>
      </c>
      <c r="R6">
        <f t="shared" ca="1" si="2"/>
        <v>1</v>
      </c>
      <c r="S6" cm="1">
        <f t="array" aca="1" ref="S6" ca="1">_xlfn.IFS(R6=0, 0, R6=1, 60, R6=2, 100)</f>
        <v>60</v>
      </c>
      <c r="T6">
        <f t="shared" ca="1" si="3"/>
        <v>59</v>
      </c>
      <c r="U6" t="b">
        <f t="shared" ca="1" si="4"/>
        <v>0</v>
      </c>
      <c r="W6" t="b">
        <f t="shared" si="5"/>
        <v>0</v>
      </c>
      <c r="Y6" t="b">
        <f t="shared" si="6"/>
        <v>0</v>
      </c>
      <c r="Z6">
        <f t="shared" ca="1" si="7"/>
        <v>4</v>
      </c>
      <c r="AA6">
        <f t="shared" ca="1" si="8"/>
        <v>100</v>
      </c>
      <c r="AB6" t="b">
        <f t="shared" ca="1" si="9"/>
        <v>1</v>
      </c>
      <c r="AC6">
        <v>27</v>
      </c>
      <c r="AD6" s="4" cm="1">
        <f t="array" aca="1" ref="AD6" ca="1">fu.score</f>
        <v>57</v>
      </c>
      <c r="AE6" t="b">
        <f t="shared" ca="1" si="10"/>
        <v>0</v>
      </c>
    </row>
    <row r="7" spans="1:39" x14ac:dyDescent="0.45">
      <c r="D7">
        <v>48</v>
      </c>
      <c r="H7" s="3">
        <f t="shared" ca="1" si="11"/>
        <v>1</v>
      </c>
      <c r="I7">
        <f t="shared" ca="1" si="0"/>
        <v>2</v>
      </c>
      <c r="K7">
        <v>78</v>
      </c>
      <c r="L7" t="b">
        <f t="shared" si="1"/>
        <v>1</v>
      </c>
      <c r="M7">
        <v>78</v>
      </c>
      <c r="N7" t="b">
        <f t="shared" si="1"/>
        <v>1</v>
      </c>
      <c r="O7" cm="1">
        <f t="array" aca="1" ref="O7" ca="1">_xlfn.IFS(H7&lt;3, 1, AND(H7&gt;=3, H7&lt;4), 2, AND(H7&gt;=4, H7&lt;5), 3, AND(H7&gt;=5, H7&lt;6), 4, H7&gt;=6, 5)</f>
        <v>1</v>
      </c>
      <c r="P7">
        <f t="shared" ca="1" si="12"/>
        <v>24</v>
      </c>
      <c r="Q7">
        <f ca="1">IF(P7 &gt;= INDEX(基投!$B$2:$F$3,MATCH(table!I7,基投!$A$2:$A$3,0),MATCH(table!O7,基投!$B$1:$F$1,0)), 100, 58)</f>
        <v>100</v>
      </c>
      <c r="R7">
        <f t="shared" ca="1" si="2"/>
        <v>0</v>
      </c>
      <c r="S7" cm="1">
        <f t="array" aca="1" ref="S7" ca="1">_xlfn.IFS(R7=0, 0, R7=1, 60, R7=2, 100)</f>
        <v>0</v>
      </c>
      <c r="T7">
        <f t="shared" ca="1" si="3"/>
        <v>50</v>
      </c>
      <c r="U7" t="b">
        <f t="shared" ca="1" si="4"/>
        <v>0</v>
      </c>
      <c r="W7" t="b">
        <f t="shared" si="5"/>
        <v>0</v>
      </c>
      <c r="Y7" t="b">
        <f t="shared" si="6"/>
        <v>0</v>
      </c>
      <c r="Z7">
        <f t="shared" ca="1" si="7"/>
        <v>5</v>
      </c>
      <c r="AA7">
        <f t="shared" ca="1" si="8"/>
        <v>100</v>
      </c>
      <c r="AB7" t="b">
        <f t="shared" ca="1" si="9"/>
        <v>1</v>
      </c>
      <c r="AC7">
        <v>50</v>
      </c>
      <c r="AD7" s="4" cm="1">
        <f t="array" aca="1" ref="AD7" ca="1">fu.score</f>
        <v>87</v>
      </c>
      <c r="AE7" t="b">
        <f t="shared" ca="1" si="10"/>
        <v>1</v>
      </c>
    </row>
    <row r="8" spans="1:39" x14ac:dyDescent="0.45">
      <c r="D8">
        <v>23</v>
      </c>
      <c r="H8" s="3">
        <f t="shared" ca="1" si="11"/>
        <v>3</v>
      </c>
      <c r="I8">
        <f t="shared" ca="1" si="0"/>
        <v>1</v>
      </c>
      <c r="K8">
        <v>86</v>
      </c>
      <c r="L8" t="b">
        <f t="shared" si="1"/>
        <v>1</v>
      </c>
      <c r="M8">
        <v>86</v>
      </c>
      <c r="N8" t="b">
        <f t="shared" si="1"/>
        <v>1</v>
      </c>
      <c r="O8" cm="1">
        <f t="array" aca="1" ref="O8" ca="1">_xlfn.IFS(H8&lt;3, 1, AND(H8&gt;=3, H8&lt;4), 2, AND(H8&gt;=4, H8&lt;5), 3, AND(H8&gt;=5, H8&lt;6), 4, H8&gt;=6, 5)</f>
        <v>2</v>
      </c>
      <c r="P8">
        <f t="shared" ca="1" si="12"/>
        <v>37</v>
      </c>
      <c r="Q8">
        <f ca="1">IF(P8 &gt;= INDEX(基投!$B$2:$F$3,MATCH(table!I8,基投!$A$2:$A$3,0),MATCH(table!O8,基投!$B$1:$F$1,0)), 100, 58)</f>
        <v>100</v>
      </c>
      <c r="R8">
        <f t="shared" ca="1" si="2"/>
        <v>2</v>
      </c>
      <c r="S8" cm="1">
        <f t="array" aca="1" ref="S8" ca="1">_xlfn.IFS(R8=0, 0, R8=1, 60, R8=2, 100)</f>
        <v>100</v>
      </c>
      <c r="T8">
        <f t="shared" ca="1" si="3"/>
        <v>100</v>
      </c>
      <c r="U8" t="b">
        <f t="shared" ca="1" si="4"/>
        <v>1</v>
      </c>
      <c r="W8" t="b">
        <f t="shared" si="5"/>
        <v>0</v>
      </c>
      <c r="Y8" t="b">
        <f t="shared" si="6"/>
        <v>0</v>
      </c>
      <c r="Z8">
        <f t="shared" ca="1" si="7"/>
        <v>2</v>
      </c>
      <c r="AA8">
        <f t="shared" ca="1" si="8"/>
        <v>58</v>
      </c>
      <c r="AB8" t="b">
        <f t="shared" ca="1" si="9"/>
        <v>0</v>
      </c>
      <c r="AC8">
        <v>22</v>
      </c>
      <c r="AD8" s="4" cm="1">
        <f t="array" aca="1" ref="AD8" ca="1">fu.score</f>
        <v>42</v>
      </c>
      <c r="AE8" t="b">
        <f t="shared" ca="1" si="10"/>
        <v>0</v>
      </c>
    </row>
    <row r="9" spans="1:39" x14ac:dyDescent="0.45">
      <c r="D9">
        <v>18</v>
      </c>
      <c r="H9" s="3">
        <f t="shared" ca="1" si="11"/>
        <v>7</v>
      </c>
      <c r="I9">
        <f t="shared" ca="1" si="0"/>
        <v>2</v>
      </c>
      <c r="K9">
        <v>39</v>
      </c>
      <c r="L9" t="b">
        <f t="shared" si="1"/>
        <v>0</v>
      </c>
      <c r="M9">
        <v>39</v>
      </c>
      <c r="N9" t="b">
        <f t="shared" si="1"/>
        <v>0</v>
      </c>
      <c r="O9" cm="1">
        <f t="array" aca="1" ref="O9" ca="1">_xlfn.IFS(H9&lt;3, 1, AND(H9&gt;=3, H9&lt;4), 2, AND(H9&gt;=4, H9&lt;5), 3, AND(H9&gt;=5, H9&lt;6), 4, H9&gt;=6, 5)</f>
        <v>5</v>
      </c>
      <c r="P9">
        <f t="shared" ca="1" si="12"/>
        <v>19</v>
      </c>
      <c r="Q9">
        <f ca="1">IF(P9 &gt;= INDEX(基投!$B$2:$F$3,MATCH(table!I9,基投!$A$2:$A$3,0),MATCH(table!O9,基投!$B$1:$F$1,0)), 100, 58)</f>
        <v>58</v>
      </c>
      <c r="R9">
        <f t="shared" ca="1" si="2"/>
        <v>2</v>
      </c>
      <c r="S9" cm="1">
        <f t="array" aca="1" ref="S9" ca="1">_xlfn.IFS(R9=0, 0, R9=1, 60, R9=2, 100)</f>
        <v>100</v>
      </c>
      <c r="T9">
        <f t="shared" ca="1" si="3"/>
        <v>79</v>
      </c>
      <c r="U9" t="b">
        <f t="shared" ca="1" si="4"/>
        <v>1</v>
      </c>
      <c r="W9" t="b">
        <f t="shared" si="5"/>
        <v>0</v>
      </c>
      <c r="Y9" t="b">
        <f t="shared" si="6"/>
        <v>0</v>
      </c>
      <c r="Z9">
        <f t="shared" ca="1" si="7"/>
        <v>4</v>
      </c>
      <c r="AA9">
        <f t="shared" ca="1" si="8"/>
        <v>100</v>
      </c>
      <c r="AB9" t="b">
        <f t="shared" ca="1" si="9"/>
        <v>1</v>
      </c>
      <c r="AC9">
        <v>33</v>
      </c>
      <c r="AD9" s="4" cm="1">
        <f t="array" aca="1" ref="AD9" ca="1">fu.score</f>
        <v>52</v>
      </c>
      <c r="AE9" t="b">
        <f t="shared" ca="1" si="10"/>
        <v>0</v>
      </c>
    </row>
    <row r="10" spans="1:39" x14ac:dyDescent="0.45">
      <c r="D10">
        <v>28</v>
      </c>
      <c r="H10" s="3">
        <f t="shared" ca="1" si="11"/>
        <v>5</v>
      </c>
      <c r="I10">
        <f t="shared" ca="1" si="0"/>
        <v>1</v>
      </c>
      <c r="K10">
        <v>21</v>
      </c>
      <c r="L10" t="b">
        <f t="shared" si="1"/>
        <v>0</v>
      </c>
      <c r="M10">
        <v>21</v>
      </c>
      <c r="N10" t="b">
        <f t="shared" si="1"/>
        <v>0</v>
      </c>
      <c r="O10" cm="1">
        <f t="array" aca="1" ref="O10" ca="1">_xlfn.IFS(H10&lt;3, 1, AND(H10&gt;=3, H10&lt;4), 2, AND(H10&gt;=4, H10&lt;5), 3, AND(H10&gt;=5, H10&lt;6), 4, H10&gt;=6, 5)</f>
        <v>4</v>
      </c>
      <c r="P10">
        <f t="shared" ca="1" si="12"/>
        <v>23</v>
      </c>
      <c r="Q10">
        <f ca="1">IF(P10 &gt;= INDEX(基投!$B$2:$F$3,MATCH(table!I10,基投!$A$2:$A$3,0),MATCH(table!O10,基投!$B$1:$F$1,0)), 100, 58)</f>
        <v>58</v>
      </c>
      <c r="R10">
        <f t="shared" ca="1" si="2"/>
        <v>2</v>
      </c>
      <c r="S10" cm="1">
        <f t="array" aca="1" ref="S10" ca="1">_xlfn.IFS(R10=0, 0, R10=1, 60, R10=2, 100)</f>
        <v>100</v>
      </c>
      <c r="T10">
        <f t="shared" ca="1" si="3"/>
        <v>79</v>
      </c>
      <c r="U10" t="b">
        <f t="shared" ca="1" si="4"/>
        <v>1</v>
      </c>
      <c r="W10" t="b">
        <f t="shared" si="5"/>
        <v>0</v>
      </c>
      <c r="Y10" t="b">
        <f t="shared" si="6"/>
        <v>0</v>
      </c>
      <c r="Z10">
        <f t="shared" ca="1" si="7"/>
        <v>1</v>
      </c>
      <c r="AA10">
        <f t="shared" ca="1" si="8"/>
        <v>58</v>
      </c>
      <c r="AB10" t="b">
        <f t="shared" ca="1" si="9"/>
        <v>0</v>
      </c>
      <c r="AC10">
        <v>31</v>
      </c>
      <c r="AD10" s="4" cm="1">
        <f t="array" aca="1" ref="AD10" ca="1">fu.score</f>
        <v>54</v>
      </c>
      <c r="AE10" t="b">
        <f t="shared" ca="1" si="10"/>
        <v>0</v>
      </c>
    </row>
    <row r="11" spans="1:39" x14ac:dyDescent="0.45">
      <c r="D11">
        <v>21</v>
      </c>
      <c r="H11" s="3">
        <f t="shared" ca="1" si="11"/>
        <v>7</v>
      </c>
      <c r="I11">
        <f t="shared" ca="1" si="0"/>
        <v>1</v>
      </c>
      <c r="K11">
        <v>49</v>
      </c>
      <c r="L11" t="b">
        <f t="shared" si="1"/>
        <v>0</v>
      </c>
      <c r="M11">
        <v>49</v>
      </c>
      <c r="N11" t="b">
        <f t="shared" si="1"/>
        <v>0</v>
      </c>
      <c r="O11" cm="1">
        <f t="array" aca="1" ref="O11" ca="1">_xlfn.IFS(H11&lt;3, 1, AND(H11&gt;=3, H11&lt;4), 2, AND(H11&gt;=4, H11&lt;5), 3, AND(H11&gt;=5, H11&lt;6), 4, H11&gt;=6, 5)</f>
        <v>5</v>
      </c>
      <c r="P11">
        <f t="shared" ca="1" si="12"/>
        <v>30</v>
      </c>
      <c r="Q11">
        <f ca="1">IF(P11 &gt;= INDEX(基投!$B$2:$F$3,MATCH(table!I11,基投!$A$2:$A$3,0),MATCH(table!O11,基投!$B$1:$F$1,0)), 100, 58)</f>
        <v>100</v>
      </c>
      <c r="R11">
        <f t="shared" ca="1" si="2"/>
        <v>0</v>
      </c>
      <c r="S11" cm="1">
        <f t="array" aca="1" ref="S11" ca="1">_xlfn.IFS(R11=0, 0, R11=1, 60, R11=2, 100)</f>
        <v>0</v>
      </c>
      <c r="T11">
        <f t="shared" ca="1" si="3"/>
        <v>50</v>
      </c>
      <c r="U11" t="b">
        <f t="shared" ca="1" si="4"/>
        <v>0</v>
      </c>
      <c r="W11" t="b">
        <f t="shared" si="5"/>
        <v>0</v>
      </c>
      <c r="Y11" t="b">
        <f t="shared" si="6"/>
        <v>0</v>
      </c>
      <c r="Z11">
        <f t="shared" ca="1" si="7"/>
        <v>6</v>
      </c>
      <c r="AA11">
        <f t="shared" ca="1" si="8"/>
        <v>100</v>
      </c>
      <c r="AB11" t="b">
        <f t="shared" ca="1" si="9"/>
        <v>1</v>
      </c>
      <c r="AC11">
        <v>30</v>
      </c>
      <c r="AD11" s="4" cm="1">
        <f t="array" aca="1" ref="AD11" ca="1">fu.score</f>
        <v>50</v>
      </c>
      <c r="AE11" t="b">
        <f t="shared" ca="1" si="10"/>
        <v>0</v>
      </c>
    </row>
    <row r="12" spans="1:39" x14ac:dyDescent="0.45">
      <c r="D12">
        <v>24</v>
      </c>
      <c r="H12" s="3">
        <f t="shared" ca="1" si="11"/>
        <v>1</v>
      </c>
      <c r="I12">
        <f t="shared" ca="1" si="0"/>
        <v>1</v>
      </c>
      <c r="K12">
        <v>55</v>
      </c>
      <c r="L12" t="b">
        <f t="shared" si="1"/>
        <v>0</v>
      </c>
      <c r="M12">
        <v>55</v>
      </c>
      <c r="N12" t="b">
        <f t="shared" si="1"/>
        <v>0</v>
      </c>
      <c r="O12" cm="1">
        <f t="array" aca="1" ref="O12" ca="1">_xlfn.IFS(H12&lt;3, 1, AND(H12&gt;=3, H12&lt;4), 2, AND(H12&gt;=4, H12&lt;5), 3, AND(H12&gt;=5, H12&lt;6), 4, H12&gt;=6, 5)</f>
        <v>1</v>
      </c>
      <c r="P12">
        <f t="shared" ca="1" si="12"/>
        <v>36</v>
      </c>
      <c r="Q12">
        <f ca="1">IF(P12 &gt;= INDEX(基投!$B$2:$F$3,MATCH(table!I12,基投!$A$2:$A$3,0),MATCH(table!O12,基投!$B$1:$F$1,0)), 100, 58)</f>
        <v>100</v>
      </c>
      <c r="R12">
        <f t="shared" ca="1" si="2"/>
        <v>0</v>
      </c>
      <c r="S12" cm="1">
        <f t="array" aca="1" ref="S12" ca="1">_xlfn.IFS(R12=0, 0, R12=1, 60, R12=2, 100)</f>
        <v>0</v>
      </c>
      <c r="T12">
        <f t="shared" ca="1" si="3"/>
        <v>50</v>
      </c>
      <c r="U12" t="b">
        <f t="shared" ca="1" si="4"/>
        <v>0</v>
      </c>
      <c r="W12" t="b">
        <f t="shared" si="5"/>
        <v>0</v>
      </c>
      <c r="Y12" t="b">
        <f t="shared" si="6"/>
        <v>0</v>
      </c>
      <c r="Z12">
        <f t="shared" ca="1" si="7"/>
        <v>6</v>
      </c>
      <c r="AA12">
        <f t="shared" ca="1" si="8"/>
        <v>100</v>
      </c>
      <c r="AB12" t="b">
        <f t="shared" ca="1" si="9"/>
        <v>1</v>
      </c>
      <c r="AC12">
        <v>39</v>
      </c>
      <c r="AD12" s="4" cm="1">
        <f t="array" aca="1" ref="AD12" ca="1">fu.score</f>
        <v>59</v>
      </c>
      <c r="AE12" t="b">
        <f t="shared" ca="1" si="10"/>
        <v>0</v>
      </c>
    </row>
    <row r="13" spans="1:39" x14ac:dyDescent="0.45">
      <c r="D13">
        <v>26</v>
      </c>
      <c r="H13" s="3">
        <f t="shared" ca="1" si="11"/>
        <v>4</v>
      </c>
      <c r="I13">
        <f t="shared" ca="1" si="0"/>
        <v>1</v>
      </c>
      <c r="K13">
        <v>48</v>
      </c>
      <c r="L13" t="b">
        <f t="shared" si="1"/>
        <v>0</v>
      </c>
      <c r="M13">
        <v>48</v>
      </c>
      <c r="N13" t="b">
        <f t="shared" si="1"/>
        <v>0</v>
      </c>
      <c r="O13" cm="1">
        <f t="array" aca="1" ref="O13" ca="1">_xlfn.IFS(H13&lt;3, 1, AND(H13&gt;=3, H13&lt;4), 2, AND(H13&gt;=4, H13&lt;5), 3, AND(H13&gt;=5, H13&lt;6), 4, H13&gt;=6, 5)</f>
        <v>3</v>
      </c>
      <c r="P13">
        <f t="shared" ca="1" si="12"/>
        <v>15</v>
      </c>
      <c r="Q13">
        <f ca="1">IF(P13 &gt;= INDEX(基投!$B$2:$F$3,MATCH(table!I13,基投!$A$2:$A$3,0),MATCH(table!O13,基投!$B$1:$F$1,0)), 100, 58)</f>
        <v>58</v>
      </c>
      <c r="R13">
        <f t="shared" ca="1" si="2"/>
        <v>0</v>
      </c>
      <c r="S13" cm="1">
        <f t="array" aca="1" ref="S13" ca="1">_xlfn.IFS(R13=0, 0, R13=1, 60, R13=2, 100)</f>
        <v>0</v>
      </c>
      <c r="T13">
        <f t="shared" ca="1" si="3"/>
        <v>29</v>
      </c>
      <c r="U13" t="b">
        <f t="shared" ca="1" si="4"/>
        <v>0</v>
      </c>
      <c r="W13" t="b">
        <f t="shared" si="5"/>
        <v>0</v>
      </c>
      <c r="Y13" t="b">
        <f t="shared" si="6"/>
        <v>0</v>
      </c>
      <c r="Z13">
        <f t="shared" ca="1" si="7"/>
        <v>5</v>
      </c>
      <c r="AA13">
        <f t="shared" ca="1" si="8"/>
        <v>100</v>
      </c>
      <c r="AB13" t="b">
        <f t="shared" ca="1" si="9"/>
        <v>1</v>
      </c>
      <c r="AC13">
        <v>24</v>
      </c>
      <c r="AD13" s="4" cm="1">
        <f t="array" aca="1" ref="AD13" ca="1">fu.score</f>
        <v>47</v>
      </c>
      <c r="AE13" t="b">
        <f t="shared" ca="1" si="10"/>
        <v>0</v>
      </c>
    </row>
    <row r="14" spans="1:39" x14ac:dyDescent="0.45">
      <c r="D14">
        <v>34</v>
      </c>
      <c r="H14" s="3">
        <f t="shared" ca="1" si="11"/>
        <v>3</v>
      </c>
      <c r="I14">
        <f t="shared" ca="1" si="0"/>
        <v>2</v>
      </c>
      <c r="K14">
        <v>89</v>
      </c>
      <c r="L14" t="b">
        <f t="shared" si="1"/>
        <v>1</v>
      </c>
      <c r="M14">
        <v>89</v>
      </c>
      <c r="N14" t="b">
        <f t="shared" si="1"/>
        <v>1</v>
      </c>
      <c r="O14" cm="1">
        <f t="array" aca="1" ref="O14" ca="1">_xlfn.IFS(H14&lt;3, 1, AND(H14&gt;=3, H14&lt;4), 2, AND(H14&gt;=4, H14&lt;5), 3, AND(H14&gt;=5, H14&lt;6), 4, H14&gt;=6, 5)</f>
        <v>2</v>
      </c>
      <c r="P14">
        <f t="shared" ca="1" si="12"/>
        <v>31</v>
      </c>
      <c r="Q14">
        <f ca="1">IF(P14 &gt;= INDEX(基投!$B$2:$F$3,MATCH(table!I14,基投!$A$2:$A$3,0),MATCH(table!O14,基投!$B$1:$F$1,0)), 100, 58)</f>
        <v>100</v>
      </c>
      <c r="R14">
        <f t="shared" ca="1" si="2"/>
        <v>2</v>
      </c>
      <c r="S14" cm="1">
        <f t="array" aca="1" ref="S14" ca="1">_xlfn.IFS(R14=0, 0, R14=1, 60, R14=2, 100)</f>
        <v>100</v>
      </c>
      <c r="T14">
        <f t="shared" ca="1" si="3"/>
        <v>100</v>
      </c>
      <c r="U14" t="b">
        <f t="shared" ca="1" si="4"/>
        <v>1</v>
      </c>
      <c r="W14" t="b">
        <f t="shared" si="5"/>
        <v>0</v>
      </c>
      <c r="Y14" t="b">
        <f t="shared" si="6"/>
        <v>0</v>
      </c>
      <c r="Z14">
        <f t="shared" ca="1" si="7"/>
        <v>5</v>
      </c>
      <c r="AA14">
        <f t="shared" ca="1" si="8"/>
        <v>100</v>
      </c>
      <c r="AB14" t="b">
        <f t="shared" ca="1" si="9"/>
        <v>1</v>
      </c>
      <c r="AC14">
        <v>44</v>
      </c>
      <c r="AD14" s="4" cm="1">
        <f t="array" aca="1" ref="AD14" ca="1">fu.score</f>
        <v>70</v>
      </c>
      <c r="AE14" t="b">
        <f t="shared" ca="1" si="10"/>
        <v>1</v>
      </c>
    </row>
    <row r="15" spans="1:39" x14ac:dyDescent="0.45">
      <c r="D15">
        <v>48</v>
      </c>
      <c r="H15" s="3">
        <f t="shared" ca="1" si="11"/>
        <v>3</v>
      </c>
      <c r="I15">
        <f t="shared" ca="1" si="0"/>
        <v>2</v>
      </c>
      <c r="K15">
        <v>67</v>
      </c>
      <c r="L15" t="b">
        <f t="shared" si="1"/>
        <v>1</v>
      </c>
      <c r="M15">
        <v>67</v>
      </c>
      <c r="N15" t="b">
        <f t="shared" si="1"/>
        <v>1</v>
      </c>
      <c r="O15" cm="1">
        <f t="array" aca="1" ref="O15" ca="1">_xlfn.IFS(H15&lt;3, 1, AND(H15&gt;=3, H15&lt;4), 2, AND(H15&gt;=4, H15&lt;5), 3, AND(H15&gt;=5, H15&lt;6), 4, H15&gt;=6, 5)</f>
        <v>2</v>
      </c>
      <c r="P15">
        <f t="shared" ca="1" si="12"/>
        <v>33</v>
      </c>
      <c r="Q15">
        <f ca="1">IF(P15 &gt;= INDEX(基投!$B$2:$F$3,MATCH(table!I15,基投!$A$2:$A$3,0),MATCH(table!O15,基投!$B$1:$F$1,0)), 100, 58)</f>
        <v>100</v>
      </c>
      <c r="R15">
        <f t="shared" ca="1" si="2"/>
        <v>1</v>
      </c>
      <c r="S15" cm="1">
        <f t="array" aca="1" ref="S15" ca="1">_xlfn.IFS(R15=0, 0, R15=1, 60, R15=2, 100)</f>
        <v>60</v>
      </c>
      <c r="T15">
        <f t="shared" ca="1" si="3"/>
        <v>80</v>
      </c>
      <c r="U15" t="b">
        <f t="shared" ca="1" si="4"/>
        <v>1</v>
      </c>
      <c r="W15" t="b">
        <f t="shared" si="5"/>
        <v>0</v>
      </c>
      <c r="Y15" t="b">
        <f t="shared" si="6"/>
        <v>0</v>
      </c>
      <c r="Z15">
        <f t="shared" ca="1" si="7"/>
        <v>6</v>
      </c>
      <c r="AA15">
        <f t="shared" ca="1" si="8"/>
        <v>100</v>
      </c>
      <c r="AB15" t="b">
        <f t="shared" ca="1" si="9"/>
        <v>1</v>
      </c>
      <c r="AC15">
        <v>52</v>
      </c>
      <c r="AD15" s="4" cm="1">
        <f t="array" aca="1" ref="AD15" ca="1">fu.score</f>
        <v>89</v>
      </c>
      <c r="AE15" t="b">
        <f t="shared" ca="1" si="10"/>
        <v>1</v>
      </c>
    </row>
    <row r="16" spans="1:39" x14ac:dyDescent="0.45">
      <c r="D16">
        <v>41</v>
      </c>
      <c r="H16" s="3">
        <f t="shared" ca="1" si="11"/>
        <v>5</v>
      </c>
      <c r="I16">
        <f t="shared" ca="1" si="0"/>
        <v>2</v>
      </c>
      <c r="K16">
        <v>75</v>
      </c>
      <c r="L16" t="b">
        <f t="shared" si="1"/>
        <v>1</v>
      </c>
      <c r="M16">
        <v>75</v>
      </c>
      <c r="N16" t="b">
        <f t="shared" si="1"/>
        <v>1</v>
      </c>
      <c r="O16" cm="1">
        <f t="array" aca="1" ref="O16" ca="1">_xlfn.IFS(H16&lt;3, 1, AND(H16&gt;=3, H16&lt;4), 2, AND(H16&gt;=4, H16&lt;5), 3, AND(H16&gt;=5, H16&lt;6), 4, H16&gt;=6, 5)</f>
        <v>4</v>
      </c>
      <c r="P16">
        <f t="shared" ca="1" si="12"/>
        <v>15</v>
      </c>
      <c r="Q16">
        <f ca="1">IF(P16 &gt;= INDEX(基投!$B$2:$F$3,MATCH(table!I16,基投!$A$2:$A$3,0),MATCH(table!O16,基投!$B$1:$F$1,0)), 100, 58)</f>
        <v>58</v>
      </c>
      <c r="R16">
        <f t="shared" ca="1" si="2"/>
        <v>1</v>
      </c>
      <c r="S16" cm="1">
        <f t="array" aca="1" ref="S16" ca="1">_xlfn.IFS(R16=0, 0, R16=1, 60, R16=2, 100)</f>
        <v>60</v>
      </c>
      <c r="T16">
        <f t="shared" ca="1" si="3"/>
        <v>59</v>
      </c>
      <c r="U16" t="b">
        <f t="shared" ca="1" si="4"/>
        <v>0</v>
      </c>
      <c r="W16" t="b">
        <f t="shared" si="5"/>
        <v>0</v>
      </c>
      <c r="Y16" t="b">
        <f t="shared" si="6"/>
        <v>0</v>
      </c>
      <c r="Z16">
        <f t="shared" ca="1" si="7"/>
        <v>5</v>
      </c>
      <c r="AA16">
        <f t="shared" ca="1" si="8"/>
        <v>100</v>
      </c>
      <c r="AB16" t="b">
        <f t="shared" ca="1" si="9"/>
        <v>1</v>
      </c>
      <c r="AC16">
        <v>41</v>
      </c>
      <c r="AD16" s="4" cm="1">
        <f t="array" aca="1" ref="AD16" ca="1">fu.score</f>
        <v>75</v>
      </c>
      <c r="AE16" t="b">
        <f t="shared" ca="1" si="10"/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BC27-0A20-4CAF-8D6A-201D974C10CD}">
  <sheetPr codeName="工作表2"/>
  <dimension ref="A1:F3"/>
  <sheetViews>
    <sheetView workbookViewId="0">
      <selection activeCell="AD2" sqref="AD2"/>
    </sheetView>
    <sheetView workbookViewId="1">
      <selection activeCell="D12" sqref="D12"/>
    </sheetView>
  </sheetViews>
  <sheetFormatPr defaultRowHeight="16.149999999999999" x14ac:dyDescent="0.45"/>
  <cols>
    <col min="1" max="1" width="9.86328125" bestFit="1" customWidth="1"/>
  </cols>
  <sheetData>
    <row r="1" spans="1:6" x14ac:dyDescent="0.45">
      <c r="A1" t="s">
        <v>39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45">
      <c r="A2">
        <v>1</v>
      </c>
      <c r="B2">
        <v>25</v>
      </c>
      <c r="C2">
        <v>26</v>
      </c>
      <c r="D2">
        <v>27</v>
      </c>
      <c r="E2">
        <v>28</v>
      </c>
      <c r="F2">
        <v>30</v>
      </c>
    </row>
    <row r="3" spans="1:6" x14ac:dyDescent="0.45">
      <c r="A3">
        <v>2</v>
      </c>
      <c r="B3">
        <v>15</v>
      </c>
      <c r="C3">
        <v>16</v>
      </c>
      <c r="D3">
        <v>17</v>
      </c>
      <c r="E3">
        <v>18</v>
      </c>
      <c r="F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C9DD-4791-4225-A9DD-05A8874E5D02}">
  <sheetPr codeName="工作表3"/>
  <dimension ref="A1:AT62"/>
  <sheetViews>
    <sheetView tabSelected="1" topLeftCell="L35" zoomScale="70" zoomScaleNormal="70" workbookViewId="0">
      <selection activeCell="M1" sqref="M1"/>
    </sheetView>
    <sheetView topLeftCell="A16" workbookViewId="1">
      <selection activeCell="AB27" sqref="AB27"/>
    </sheetView>
  </sheetViews>
  <sheetFormatPr defaultRowHeight="16.149999999999999" x14ac:dyDescent="0.45"/>
  <cols>
    <col min="1" max="1" width="9.6640625" bestFit="1" customWidth="1"/>
    <col min="2" max="46" width="3.265625" bestFit="1" customWidth="1"/>
  </cols>
  <sheetData>
    <row r="1" spans="1:46" x14ac:dyDescent="0.45">
      <c r="A1" t="s">
        <v>42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</row>
    <row r="2" spans="1:46" x14ac:dyDescent="0.45">
      <c r="A2">
        <v>100</v>
      </c>
      <c r="B2">
        <v>82</v>
      </c>
      <c r="C2">
        <v>82</v>
      </c>
      <c r="D2">
        <v>82</v>
      </c>
      <c r="E2">
        <v>82</v>
      </c>
      <c r="F2">
        <v>82</v>
      </c>
      <c r="G2">
        <v>81</v>
      </c>
      <c r="H2">
        <v>81</v>
      </c>
      <c r="I2">
        <v>81</v>
      </c>
      <c r="J2">
        <v>81</v>
      </c>
      <c r="K2">
        <v>81</v>
      </c>
      <c r="L2">
        <v>78</v>
      </c>
      <c r="M2">
        <v>78</v>
      </c>
      <c r="N2">
        <v>78</v>
      </c>
      <c r="O2">
        <v>78</v>
      </c>
      <c r="P2">
        <v>78</v>
      </c>
      <c r="Q2">
        <v>75</v>
      </c>
      <c r="R2">
        <v>75</v>
      </c>
      <c r="S2">
        <v>75</v>
      </c>
      <c r="T2">
        <v>75</v>
      </c>
      <c r="U2">
        <v>75</v>
      </c>
      <c r="V2">
        <v>71</v>
      </c>
      <c r="W2">
        <v>71</v>
      </c>
      <c r="X2">
        <v>71</v>
      </c>
      <c r="Y2">
        <v>71</v>
      </c>
      <c r="Z2">
        <v>71</v>
      </c>
      <c r="AA2">
        <v>67</v>
      </c>
      <c r="AB2">
        <v>67</v>
      </c>
      <c r="AC2">
        <v>67</v>
      </c>
      <c r="AD2">
        <v>67</v>
      </c>
      <c r="AE2">
        <v>67</v>
      </c>
      <c r="AF2">
        <v>63</v>
      </c>
      <c r="AG2">
        <v>63</v>
      </c>
      <c r="AH2">
        <v>63</v>
      </c>
      <c r="AI2">
        <v>63</v>
      </c>
      <c r="AJ2">
        <v>63</v>
      </c>
      <c r="AK2">
        <v>61</v>
      </c>
      <c r="AL2">
        <v>61</v>
      </c>
      <c r="AM2">
        <v>61</v>
      </c>
      <c r="AN2">
        <v>61</v>
      </c>
      <c r="AO2">
        <v>61</v>
      </c>
      <c r="AP2">
        <v>57</v>
      </c>
      <c r="AQ2">
        <v>57</v>
      </c>
      <c r="AR2">
        <v>57</v>
      </c>
      <c r="AS2">
        <v>57</v>
      </c>
      <c r="AT2">
        <v>57</v>
      </c>
    </row>
    <row r="3" spans="1:46" x14ac:dyDescent="0.45">
      <c r="A3">
        <v>99</v>
      </c>
      <c r="B3">
        <v>81</v>
      </c>
      <c r="C3">
        <v>81</v>
      </c>
      <c r="D3">
        <v>81</v>
      </c>
      <c r="E3">
        <v>81</v>
      </c>
      <c r="F3">
        <v>81</v>
      </c>
      <c r="G3">
        <v>80</v>
      </c>
      <c r="H3">
        <v>80</v>
      </c>
      <c r="I3">
        <v>80</v>
      </c>
      <c r="J3">
        <v>80</v>
      </c>
      <c r="K3">
        <v>80</v>
      </c>
      <c r="L3">
        <v>77</v>
      </c>
      <c r="M3">
        <v>77</v>
      </c>
      <c r="N3">
        <v>77</v>
      </c>
      <c r="O3">
        <v>77</v>
      </c>
      <c r="P3">
        <v>77</v>
      </c>
      <c r="Q3">
        <v>74</v>
      </c>
      <c r="R3">
        <v>74</v>
      </c>
      <c r="S3">
        <v>74</v>
      </c>
      <c r="T3">
        <v>74</v>
      </c>
      <c r="U3">
        <v>74</v>
      </c>
      <c r="V3">
        <v>70</v>
      </c>
      <c r="W3">
        <v>70</v>
      </c>
      <c r="X3">
        <v>70</v>
      </c>
      <c r="Y3">
        <v>70</v>
      </c>
      <c r="Z3">
        <v>70</v>
      </c>
      <c r="AA3">
        <v>66</v>
      </c>
      <c r="AB3">
        <v>66</v>
      </c>
      <c r="AC3">
        <v>66</v>
      </c>
      <c r="AD3">
        <v>66</v>
      </c>
      <c r="AE3">
        <v>66</v>
      </c>
      <c r="AF3">
        <v>62</v>
      </c>
      <c r="AG3">
        <v>62</v>
      </c>
      <c r="AH3">
        <v>62</v>
      </c>
      <c r="AI3">
        <v>62</v>
      </c>
      <c r="AJ3">
        <v>62</v>
      </c>
      <c r="AK3">
        <v>60</v>
      </c>
      <c r="AL3">
        <v>60</v>
      </c>
      <c r="AM3">
        <v>60</v>
      </c>
      <c r="AN3">
        <v>60</v>
      </c>
      <c r="AO3">
        <v>60</v>
      </c>
      <c r="AP3">
        <v>56</v>
      </c>
      <c r="AQ3">
        <v>56</v>
      </c>
      <c r="AR3">
        <v>56</v>
      </c>
      <c r="AS3">
        <v>56</v>
      </c>
      <c r="AT3">
        <v>56</v>
      </c>
    </row>
    <row r="4" spans="1:46" x14ac:dyDescent="0.45">
      <c r="A4">
        <v>98</v>
      </c>
      <c r="B4">
        <v>80</v>
      </c>
      <c r="C4">
        <v>80</v>
      </c>
      <c r="D4">
        <v>80</v>
      </c>
      <c r="E4">
        <v>80</v>
      </c>
      <c r="F4">
        <v>80</v>
      </c>
      <c r="G4">
        <v>79</v>
      </c>
      <c r="H4">
        <v>79</v>
      </c>
      <c r="I4">
        <v>79</v>
      </c>
      <c r="J4">
        <v>79</v>
      </c>
      <c r="K4">
        <v>79</v>
      </c>
      <c r="L4">
        <v>76</v>
      </c>
      <c r="M4">
        <v>76</v>
      </c>
      <c r="N4">
        <v>76</v>
      </c>
      <c r="O4">
        <v>76</v>
      </c>
      <c r="P4">
        <v>76</v>
      </c>
      <c r="Q4">
        <v>73</v>
      </c>
      <c r="R4">
        <v>73</v>
      </c>
      <c r="S4">
        <v>73</v>
      </c>
      <c r="T4">
        <v>73</v>
      </c>
      <c r="U4">
        <v>73</v>
      </c>
      <c r="V4">
        <v>69</v>
      </c>
      <c r="W4">
        <v>69</v>
      </c>
      <c r="X4">
        <v>69</v>
      </c>
      <c r="Y4">
        <v>69</v>
      </c>
      <c r="Z4">
        <v>69</v>
      </c>
      <c r="AA4">
        <v>65</v>
      </c>
      <c r="AB4">
        <v>65</v>
      </c>
      <c r="AC4">
        <v>65</v>
      </c>
      <c r="AD4">
        <v>65</v>
      </c>
      <c r="AE4">
        <v>65</v>
      </c>
      <c r="AF4">
        <v>61</v>
      </c>
      <c r="AG4">
        <v>61</v>
      </c>
      <c r="AH4">
        <v>61</v>
      </c>
      <c r="AI4">
        <v>61</v>
      </c>
      <c r="AJ4">
        <v>61</v>
      </c>
      <c r="AK4">
        <v>59</v>
      </c>
      <c r="AL4">
        <v>59</v>
      </c>
      <c r="AM4">
        <v>59</v>
      </c>
      <c r="AN4">
        <v>59</v>
      </c>
      <c r="AO4">
        <v>59</v>
      </c>
      <c r="AP4">
        <v>55</v>
      </c>
      <c r="AQ4">
        <v>55</v>
      </c>
      <c r="AR4">
        <v>55</v>
      </c>
      <c r="AS4">
        <v>55</v>
      </c>
      <c r="AT4">
        <v>55</v>
      </c>
    </row>
    <row r="5" spans="1:46" x14ac:dyDescent="0.45">
      <c r="A5">
        <v>97</v>
      </c>
      <c r="B5">
        <v>79</v>
      </c>
      <c r="C5">
        <v>79</v>
      </c>
      <c r="D5">
        <v>79</v>
      </c>
      <c r="E5">
        <v>79</v>
      </c>
      <c r="F5">
        <v>79</v>
      </c>
      <c r="G5">
        <v>78</v>
      </c>
      <c r="H5">
        <v>78</v>
      </c>
      <c r="I5">
        <v>78</v>
      </c>
      <c r="J5">
        <v>78</v>
      </c>
      <c r="K5">
        <v>78</v>
      </c>
      <c r="L5">
        <v>75</v>
      </c>
      <c r="M5">
        <v>75</v>
      </c>
      <c r="N5">
        <v>75</v>
      </c>
      <c r="O5">
        <v>75</v>
      </c>
      <c r="P5">
        <v>75</v>
      </c>
      <c r="Q5">
        <v>72</v>
      </c>
      <c r="R5">
        <v>72</v>
      </c>
      <c r="S5">
        <v>72</v>
      </c>
      <c r="T5">
        <v>72</v>
      </c>
      <c r="U5">
        <v>72</v>
      </c>
      <c r="V5">
        <v>68</v>
      </c>
      <c r="W5">
        <v>68</v>
      </c>
      <c r="X5">
        <v>68</v>
      </c>
      <c r="Y5">
        <v>68</v>
      </c>
      <c r="Z5">
        <v>68</v>
      </c>
      <c r="AA5">
        <v>64</v>
      </c>
      <c r="AB5">
        <v>64</v>
      </c>
      <c r="AC5">
        <v>64</v>
      </c>
      <c r="AD5">
        <v>64</v>
      </c>
      <c r="AE5">
        <v>64</v>
      </c>
      <c r="AF5">
        <v>60</v>
      </c>
      <c r="AG5">
        <v>60</v>
      </c>
      <c r="AH5">
        <v>60</v>
      </c>
      <c r="AI5">
        <v>60</v>
      </c>
      <c r="AJ5">
        <v>60</v>
      </c>
      <c r="AK5">
        <v>58</v>
      </c>
      <c r="AL5">
        <v>58</v>
      </c>
      <c r="AM5">
        <v>58</v>
      </c>
      <c r="AN5">
        <v>58</v>
      </c>
      <c r="AO5">
        <v>58</v>
      </c>
      <c r="AP5">
        <v>54</v>
      </c>
      <c r="AQ5">
        <v>54</v>
      </c>
      <c r="AR5">
        <v>54</v>
      </c>
      <c r="AS5">
        <v>54</v>
      </c>
      <c r="AT5">
        <v>54</v>
      </c>
    </row>
    <row r="6" spans="1:46" x14ac:dyDescent="0.45">
      <c r="A6">
        <v>96</v>
      </c>
      <c r="B6">
        <v>78</v>
      </c>
      <c r="C6">
        <v>78</v>
      </c>
      <c r="D6">
        <v>78</v>
      </c>
      <c r="E6">
        <v>78</v>
      </c>
      <c r="F6">
        <v>78</v>
      </c>
      <c r="G6">
        <v>77</v>
      </c>
      <c r="H6">
        <v>77</v>
      </c>
      <c r="I6">
        <v>77</v>
      </c>
      <c r="J6">
        <v>77</v>
      </c>
      <c r="K6">
        <v>77</v>
      </c>
      <c r="L6">
        <v>74</v>
      </c>
      <c r="M6">
        <v>74</v>
      </c>
      <c r="N6">
        <v>74</v>
      </c>
      <c r="O6">
        <v>74</v>
      </c>
      <c r="P6">
        <v>74</v>
      </c>
      <c r="Q6">
        <v>71</v>
      </c>
      <c r="R6">
        <v>71</v>
      </c>
      <c r="S6">
        <v>71</v>
      </c>
      <c r="T6">
        <v>71</v>
      </c>
      <c r="U6">
        <v>71</v>
      </c>
      <c r="V6">
        <v>67</v>
      </c>
      <c r="W6">
        <v>67</v>
      </c>
      <c r="X6">
        <v>67</v>
      </c>
      <c r="Y6">
        <v>67</v>
      </c>
      <c r="Z6">
        <v>67</v>
      </c>
      <c r="AA6">
        <v>63</v>
      </c>
      <c r="AB6">
        <v>63</v>
      </c>
      <c r="AC6">
        <v>63</v>
      </c>
      <c r="AD6">
        <v>63</v>
      </c>
      <c r="AE6">
        <v>63</v>
      </c>
      <c r="AF6">
        <v>59</v>
      </c>
      <c r="AG6">
        <v>59</v>
      </c>
      <c r="AH6">
        <v>59</v>
      </c>
      <c r="AI6">
        <v>59</v>
      </c>
      <c r="AJ6">
        <v>59</v>
      </c>
      <c r="AK6">
        <v>57</v>
      </c>
      <c r="AL6">
        <v>57</v>
      </c>
      <c r="AM6">
        <v>57</v>
      </c>
      <c r="AN6">
        <v>57</v>
      </c>
      <c r="AO6">
        <v>57</v>
      </c>
      <c r="AP6">
        <v>53</v>
      </c>
      <c r="AQ6">
        <v>53</v>
      </c>
      <c r="AR6">
        <v>53</v>
      </c>
      <c r="AS6">
        <v>53</v>
      </c>
      <c r="AT6">
        <v>53</v>
      </c>
    </row>
    <row r="7" spans="1:46" x14ac:dyDescent="0.45">
      <c r="A7">
        <v>95</v>
      </c>
      <c r="B7">
        <v>77</v>
      </c>
      <c r="C7">
        <v>77</v>
      </c>
      <c r="D7">
        <v>77</v>
      </c>
      <c r="E7">
        <v>77</v>
      </c>
      <c r="F7">
        <v>77</v>
      </c>
      <c r="G7">
        <v>76</v>
      </c>
      <c r="H7">
        <v>76</v>
      </c>
      <c r="I7">
        <v>76</v>
      </c>
      <c r="J7">
        <v>76</v>
      </c>
      <c r="K7">
        <v>76</v>
      </c>
      <c r="L7">
        <v>73</v>
      </c>
      <c r="M7">
        <v>73</v>
      </c>
      <c r="N7">
        <v>73</v>
      </c>
      <c r="O7">
        <v>73</v>
      </c>
      <c r="P7">
        <v>73</v>
      </c>
      <c r="Q7">
        <v>70</v>
      </c>
      <c r="R7">
        <v>70</v>
      </c>
      <c r="S7">
        <v>70</v>
      </c>
      <c r="T7">
        <v>70</v>
      </c>
      <c r="U7">
        <v>70</v>
      </c>
      <c r="V7">
        <v>66</v>
      </c>
      <c r="W7">
        <v>66</v>
      </c>
      <c r="X7">
        <v>66</v>
      </c>
      <c r="Y7">
        <v>66</v>
      </c>
      <c r="Z7">
        <v>66</v>
      </c>
      <c r="AA7">
        <v>62</v>
      </c>
      <c r="AB7">
        <v>62</v>
      </c>
      <c r="AC7">
        <v>62</v>
      </c>
      <c r="AD7">
        <v>62</v>
      </c>
      <c r="AE7">
        <v>62</v>
      </c>
      <c r="AF7">
        <v>58</v>
      </c>
      <c r="AG7">
        <v>58</v>
      </c>
      <c r="AH7">
        <v>58</v>
      </c>
      <c r="AI7">
        <v>58</v>
      </c>
      <c r="AJ7">
        <v>58</v>
      </c>
      <c r="AK7">
        <v>56</v>
      </c>
      <c r="AL7">
        <v>56</v>
      </c>
      <c r="AM7">
        <v>56</v>
      </c>
      <c r="AN7">
        <v>56</v>
      </c>
      <c r="AO7">
        <v>56</v>
      </c>
      <c r="AP7">
        <v>52</v>
      </c>
      <c r="AQ7">
        <v>52</v>
      </c>
      <c r="AR7">
        <v>52</v>
      </c>
      <c r="AS7">
        <v>52</v>
      </c>
      <c r="AT7">
        <v>52</v>
      </c>
    </row>
    <row r="8" spans="1:46" x14ac:dyDescent="0.45">
      <c r="A8">
        <v>94</v>
      </c>
      <c r="B8">
        <v>76</v>
      </c>
      <c r="C8">
        <v>76</v>
      </c>
      <c r="D8">
        <v>76</v>
      </c>
      <c r="E8">
        <v>76</v>
      </c>
      <c r="F8">
        <v>76</v>
      </c>
      <c r="G8">
        <v>75</v>
      </c>
      <c r="H8">
        <v>75</v>
      </c>
      <c r="I8">
        <v>75</v>
      </c>
      <c r="J8">
        <v>75</v>
      </c>
      <c r="K8">
        <v>75</v>
      </c>
      <c r="L8">
        <v>72</v>
      </c>
      <c r="M8">
        <v>72</v>
      </c>
      <c r="N8">
        <v>72</v>
      </c>
      <c r="O8">
        <v>72</v>
      </c>
      <c r="P8">
        <v>72</v>
      </c>
      <c r="Q8">
        <v>69</v>
      </c>
      <c r="R8">
        <v>69</v>
      </c>
      <c r="S8">
        <v>69</v>
      </c>
      <c r="T8">
        <v>69</v>
      </c>
      <c r="U8">
        <v>69</v>
      </c>
      <c r="V8">
        <v>65</v>
      </c>
      <c r="W8">
        <v>65</v>
      </c>
      <c r="X8">
        <v>65</v>
      </c>
      <c r="Y8">
        <v>65</v>
      </c>
      <c r="Z8">
        <v>65</v>
      </c>
      <c r="AA8">
        <v>61</v>
      </c>
      <c r="AB8">
        <v>61</v>
      </c>
      <c r="AC8">
        <v>61</v>
      </c>
      <c r="AD8">
        <v>61</v>
      </c>
      <c r="AE8">
        <v>61</v>
      </c>
      <c r="AF8">
        <v>57</v>
      </c>
      <c r="AG8">
        <v>57</v>
      </c>
      <c r="AH8">
        <v>57</v>
      </c>
      <c r="AI8">
        <v>57</v>
      </c>
      <c r="AJ8">
        <v>57</v>
      </c>
      <c r="AK8">
        <v>55</v>
      </c>
      <c r="AL8">
        <v>55</v>
      </c>
      <c r="AM8">
        <v>55</v>
      </c>
      <c r="AN8">
        <v>55</v>
      </c>
      <c r="AO8">
        <v>55</v>
      </c>
      <c r="AP8">
        <v>51</v>
      </c>
      <c r="AQ8">
        <v>51</v>
      </c>
      <c r="AR8">
        <v>51</v>
      </c>
      <c r="AS8">
        <v>51</v>
      </c>
      <c r="AT8">
        <v>51</v>
      </c>
    </row>
    <row r="9" spans="1:46" x14ac:dyDescent="0.45">
      <c r="A9">
        <v>93</v>
      </c>
      <c r="B9">
        <v>75</v>
      </c>
      <c r="C9">
        <v>75</v>
      </c>
      <c r="D9">
        <v>75</v>
      </c>
      <c r="E9">
        <v>75</v>
      </c>
      <c r="F9">
        <v>75</v>
      </c>
      <c r="G9">
        <v>74</v>
      </c>
      <c r="H9">
        <v>74</v>
      </c>
      <c r="I9">
        <v>74</v>
      </c>
      <c r="J9">
        <v>74</v>
      </c>
      <c r="K9">
        <v>74</v>
      </c>
      <c r="L9">
        <v>71</v>
      </c>
      <c r="M9">
        <v>71</v>
      </c>
      <c r="N9">
        <v>71</v>
      </c>
      <c r="O9">
        <v>71</v>
      </c>
      <c r="P9">
        <v>71</v>
      </c>
      <c r="Q9">
        <v>68</v>
      </c>
      <c r="R9">
        <v>68</v>
      </c>
      <c r="S9">
        <v>68</v>
      </c>
      <c r="T9">
        <v>68</v>
      </c>
      <c r="U9">
        <v>68</v>
      </c>
      <c r="V9">
        <v>64</v>
      </c>
      <c r="W9">
        <v>64</v>
      </c>
      <c r="X9">
        <v>64</v>
      </c>
      <c r="Y9">
        <v>64</v>
      </c>
      <c r="Z9">
        <v>64</v>
      </c>
      <c r="AA9">
        <v>60</v>
      </c>
      <c r="AB9">
        <v>60</v>
      </c>
      <c r="AC9">
        <v>60</v>
      </c>
      <c r="AD9">
        <v>60</v>
      </c>
      <c r="AE9">
        <v>60</v>
      </c>
      <c r="AF9">
        <v>56</v>
      </c>
      <c r="AG9">
        <v>56</v>
      </c>
      <c r="AH9">
        <v>56</v>
      </c>
      <c r="AI9">
        <v>56</v>
      </c>
      <c r="AJ9">
        <v>56</v>
      </c>
      <c r="AK9">
        <v>54</v>
      </c>
      <c r="AL9">
        <v>54</v>
      </c>
      <c r="AM9">
        <v>54</v>
      </c>
      <c r="AN9">
        <v>54</v>
      </c>
      <c r="AO9">
        <v>54</v>
      </c>
      <c r="AP9">
        <v>50</v>
      </c>
      <c r="AQ9">
        <v>50</v>
      </c>
      <c r="AR9">
        <v>50</v>
      </c>
      <c r="AS9">
        <v>50</v>
      </c>
      <c r="AT9">
        <v>50</v>
      </c>
    </row>
    <row r="10" spans="1:46" x14ac:dyDescent="0.45">
      <c r="A10">
        <v>92</v>
      </c>
      <c r="B10">
        <v>74</v>
      </c>
      <c r="C10">
        <v>74</v>
      </c>
      <c r="D10">
        <v>74</v>
      </c>
      <c r="E10">
        <v>74</v>
      </c>
      <c r="F10">
        <v>74</v>
      </c>
      <c r="G10">
        <v>73</v>
      </c>
      <c r="H10">
        <v>73</v>
      </c>
      <c r="I10">
        <v>73</v>
      </c>
      <c r="J10">
        <v>73</v>
      </c>
      <c r="K10">
        <v>73</v>
      </c>
      <c r="L10">
        <v>70</v>
      </c>
      <c r="M10">
        <v>70</v>
      </c>
      <c r="N10">
        <v>70</v>
      </c>
      <c r="O10">
        <v>70</v>
      </c>
      <c r="P10">
        <v>70</v>
      </c>
      <c r="Q10">
        <v>67</v>
      </c>
      <c r="R10">
        <v>67</v>
      </c>
      <c r="S10">
        <v>67</v>
      </c>
      <c r="T10">
        <v>67</v>
      </c>
      <c r="U10">
        <v>67</v>
      </c>
      <c r="V10">
        <v>63</v>
      </c>
      <c r="W10">
        <v>63</v>
      </c>
      <c r="X10">
        <v>63</v>
      </c>
      <c r="Y10">
        <v>63</v>
      </c>
      <c r="Z10">
        <v>63</v>
      </c>
      <c r="AA10">
        <v>59</v>
      </c>
      <c r="AB10">
        <v>59</v>
      </c>
      <c r="AC10">
        <v>59</v>
      </c>
      <c r="AD10">
        <v>59</v>
      </c>
      <c r="AE10">
        <v>59</v>
      </c>
      <c r="AF10">
        <v>55</v>
      </c>
      <c r="AG10">
        <v>55</v>
      </c>
      <c r="AH10">
        <v>55</v>
      </c>
      <c r="AI10">
        <v>55</v>
      </c>
      <c r="AJ10">
        <v>55</v>
      </c>
      <c r="AK10">
        <v>53</v>
      </c>
      <c r="AL10">
        <v>53</v>
      </c>
      <c r="AM10">
        <v>53</v>
      </c>
      <c r="AN10">
        <v>53</v>
      </c>
      <c r="AO10">
        <v>53</v>
      </c>
      <c r="AP10">
        <v>49</v>
      </c>
      <c r="AQ10">
        <v>49</v>
      </c>
      <c r="AR10">
        <v>49</v>
      </c>
      <c r="AS10">
        <v>49</v>
      </c>
      <c r="AT10">
        <v>49</v>
      </c>
    </row>
    <row r="11" spans="1:46" x14ac:dyDescent="0.45">
      <c r="A11">
        <v>91</v>
      </c>
      <c r="B11">
        <v>73</v>
      </c>
      <c r="C11">
        <v>73</v>
      </c>
      <c r="D11">
        <v>73</v>
      </c>
      <c r="E11">
        <v>73</v>
      </c>
      <c r="F11">
        <v>73</v>
      </c>
      <c r="G11">
        <v>72</v>
      </c>
      <c r="H11">
        <v>72</v>
      </c>
      <c r="I11">
        <v>72</v>
      </c>
      <c r="J11">
        <v>72</v>
      </c>
      <c r="K11">
        <v>72</v>
      </c>
      <c r="L11">
        <v>69</v>
      </c>
      <c r="M11">
        <v>69</v>
      </c>
      <c r="N11">
        <v>69</v>
      </c>
      <c r="O11">
        <v>69</v>
      </c>
      <c r="P11">
        <v>69</v>
      </c>
      <c r="Q11">
        <v>66</v>
      </c>
      <c r="R11">
        <v>66</v>
      </c>
      <c r="S11">
        <v>66</v>
      </c>
      <c r="T11">
        <v>66</v>
      </c>
      <c r="U11">
        <v>66</v>
      </c>
      <c r="V11">
        <v>62</v>
      </c>
      <c r="W11">
        <v>62</v>
      </c>
      <c r="X11">
        <v>62</v>
      </c>
      <c r="Y11">
        <v>62</v>
      </c>
      <c r="Z11">
        <v>62</v>
      </c>
      <c r="AA11">
        <v>58</v>
      </c>
      <c r="AB11">
        <v>58</v>
      </c>
      <c r="AC11">
        <v>58</v>
      </c>
      <c r="AD11">
        <v>58</v>
      </c>
      <c r="AE11">
        <v>58</v>
      </c>
      <c r="AF11">
        <v>54</v>
      </c>
      <c r="AG11">
        <v>54</v>
      </c>
      <c r="AH11">
        <v>54</v>
      </c>
      <c r="AI11">
        <v>54</v>
      </c>
      <c r="AJ11">
        <v>54</v>
      </c>
      <c r="AK11">
        <v>52</v>
      </c>
      <c r="AL11">
        <v>52</v>
      </c>
      <c r="AM11">
        <v>52</v>
      </c>
      <c r="AN11">
        <v>52</v>
      </c>
      <c r="AO11">
        <v>52</v>
      </c>
      <c r="AP11">
        <v>48</v>
      </c>
      <c r="AQ11">
        <v>48</v>
      </c>
      <c r="AR11">
        <v>48</v>
      </c>
      <c r="AS11">
        <v>48</v>
      </c>
      <c r="AT11">
        <v>48</v>
      </c>
    </row>
    <row r="12" spans="1:46" x14ac:dyDescent="0.45">
      <c r="A12">
        <v>90</v>
      </c>
      <c r="B12">
        <v>72</v>
      </c>
      <c r="C12">
        <v>72</v>
      </c>
      <c r="D12">
        <v>72</v>
      </c>
      <c r="E12">
        <v>72</v>
      </c>
      <c r="F12">
        <v>72</v>
      </c>
      <c r="G12">
        <v>71</v>
      </c>
      <c r="H12">
        <v>71</v>
      </c>
      <c r="I12">
        <v>71</v>
      </c>
      <c r="J12">
        <v>71</v>
      </c>
      <c r="K12">
        <v>71</v>
      </c>
      <c r="L12">
        <v>68</v>
      </c>
      <c r="M12">
        <v>68</v>
      </c>
      <c r="N12">
        <v>68</v>
      </c>
      <c r="O12">
        <v>68</v>
      </c>
      <c r="P12">
        <v>68</v>
      </c>
      <c r="Q12">
        <v>65</v>
      </c>
      <c r="R12">
        <v>65</v>
      </c>
      <c r="S12">
        <v>65</v>
      </c>
      <c r="T12">
        <v>65</v>
      </c>
      <c r="U12">
        <v>65</v>
      </c>
      <c r="V12">
        <v>61</v>
      </c>
      <c r="W12">
        <v>61</v>
      </c>
      <c r="X12">
        <v>61</v>
      </c>
      <c r="Y12">
        <v>61</v>
      </c>
      <c r="Z12">
        <v>61</v>
      </c>
      <c r="AA12">
        <v>57</v>
      </c>
      <c r="AB12">
        <v>57</v>
      </c>
      <c r="AC12">
        <v>57</v>
      </c>
      <c r="AD12">
        <v>57</v>
      </c>
      <c r="AE12">
        <v>57</v>
      </c>
      <c r="AF12">
        <v>53</v>
      </c>
      <c r="AG12">
        <v>53</v>
      </c>
      <c r="AH12">
        <v>53</v>
      </c>
      <c r="AI12">
        <v>53</v>
      </c>
      <c r="AJ12">
        <v>53</v>
      </c>
      <c r="AK12">
        <v>51</v>
      </c>
      <c r="AL12">
        <v>51</v>
      </c>
      <c r="AM12">
        <v>51</v>
      </c>
      <c r="AN12">
        <v>51</v>
      </c>
      <c r="AO12">
        <v>51</v>
      </c>
      <c r="AP12">
        <v>47</v>
      </c>
      <c r="AQ12">
        <v>47</v>
      </c>
      <c r="AR12">
        <v>47</v>
      </c>
      <c r="AS12">
        <v>47</v>
      </c>
      <c r="AT12">
        <v>47</v>
      </c>
    </row>
    <row r="13" spans="1:46" x14ac:dyDescent="0.45">
      <c r="A13">
        <v>89</v>
      </c>
      <c r="B13">
        <v>71</v>
      </c>
      <c r="C13">
        <v>71</v>
      </c>
      <c r="D13">
        <v>71</v>
      </c>
      <c r="E13">
        <v>71</v>
      </c>
      <c r="F13">
        <v>71</v>
      </c>
      <c r="G13">
        <v>70</v>
      </c>
      <c r="H13">
        <v>70</v>
      </c>
      <c r="I13">
        <v>70</v>
      </c>
      <c r="J13">
        <v>70</v>
      </c>
      <c r="K13">
        <v>70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64</v>
      </c>
      <c r="R13">
        <v>64</v>
      </c>
      <c r="S13">
        <v>64</v>
      </c>
      <c r="T13">
        <v>64</v>
      </c>
      <c r="U13">
        <v>64</v>
      </c>
      <c r="V13">
        <v>60</v>
      </c>
      <c r="W13">
        <v>60</v>
      </c>
      <c r="X13">
        <v>60</v>
      </c>
      <c r="Y13">
        <v>60</v>
      </c>
      <c r="Z13">
        <v>60</v>
      </c>
      <c r="AA13">
        <v>56</v>
      </c>
      <c r="AB13">
        <v>56</v>
      </c>
      <c r="AC13">
        <v>56</v>
      </c>
      <c r="AD13">
        <v>56</v>
      </c>
      <c r="AE13">
        <v>56</v>
      </c>
      <c r="AF13">
        <v>52</v>
      </c>
      <c r="AG13">
        <v>52</v>
      </c>
      <c r="AH13">
        <v>52</v>
      </c>
      <c r="AI13">
        <v>52</v>
      </c>
      <c r="AJ13">
        <v>52</v>
      </c>
      <c r="AK13">
        <v>50</v>
      </c>
      <c r="AL13">
        <v>50</v>
      </c>
      <c r="AM13">
        <v>50</v>
      </c>
      <c r="AN13">
        <v>50</v>
      </c>
      <c r="AO13">
        <v>50</v>
      </c>
      <c r="AP13">
        <v>46</v>
      </c>
      <c r="AQ13">
        <v>46</v>
      </c>
      <c r="AR13">
        <v>46</v>
      </c>
      <c r="AS13">
        <v>46</v>
      </c>
      <c r="AT13">
        <v>46</v>
      </c>
    </row>
    <row r="14" spans="1:46" x14ac:dyDescent="0.45">
      <c r="A14">
        <v>88</v>
      </c>
      <c r="B14">
        <v>70</v>
      </c>
      <c r="C14">
        <v>70</v>
      </c>
      <c r="D14">
        <v>70</v>
      </c>
      <c r="E14">
        <v>70</v>
      </c>
      <c r="F14">
        <v>70</v>
      </c>
      <c r="G14">
        <v>69</v>
      </c>
      <c r="H14">
        <v>69</v>
      </c>
      <c r="I14">
        <v>69</v>
      </c>
      <c r="J14">
        <v>69</v>
      </c>
      <c r="K14">
        <v>69</v>
      </c>
      <c r="L14">
        <v>66</v>
      </c>
      <c r="M14">
        <v>66</v>
      </c>
      <c r="N14">
        <v>66</v>
      </c>
      <c r="O14">
        <v>66</v>
      </c>
      <c r="P14">
        <v>66</v>
      </c>
      <c r="Q14">
        <v>63</v>
      </c>
      <c r="R14">
        <v>63</v>
      </c>
      <c r="S14">
        <v>63</v>
      </c>
      <c r="T14">
        <v>63</v>
      </c>
      <c r="U14">
        <v>63</v>
      </c>
      <c r="V14">
        <v>59</v>
      </c>
      <c r="W14">
        <v>59</v>
      </c>
      <c r="X14">
        <v>59</v>
      </c>
      <c r="Y14">
        <v>59</v>
      </c>
      <c r="Z14">
        <v>59</v>
      </c>
      <c r="AA14">
        <v>55</v>
      </c>
      <c r="AB14">
        <v>55</v>
      </c>
      <c r="AC14">
        <v>55</v>
      </c>
      <c r="AD14">
        <v>55</v>
      </c>
      <c r="AE14">
        <v>55</v>
      </c>
      <c r="AF14">
        <v>51</v>
      </c>
      <c r="AG14">
        <v>51</v>
      </c>
      <c r="AH14">
        <v>51</v>
      </c>
      <c r="AI14">
        <v>51</v>
      </c>
      <c r="AJ14">
        <v>51</v>
      </c>
      <c r="AK14">
        <v>49</v>
      </c>
      <c r="AL14">
        <v>49</v>
      </c>
      <c r="AM14">
        <v>49</v>
      </c>
      <c r="AN14">
        <v>49</v>
      </c>
      <c r="AO14">
        <v>49</v>
      </c>
      <c r="AP14">
        <v>44</v>
      </c>
      <c r="AQ14">
        <v>44</v>
      </c>
      <c r="AR14">
        <v>44</v>
      </c>
      <c r="AS14">
        <v>44</v>
      </c>
      <c r="AT14">
        <v>44</v>
      </c>
    </row>
    <row r="15" spans="1:46" x14ac:dyDescent="0.45">
      <c r="A15">
        <v>87</v>
      </c>
      <c r="B15">
        <v>69</v>
      </c>
      <c r="C15">
        <v>69</v>
      </c>
      <c r="D15">
        <v>69</v>
      </c>
      <c r="E15">
        <v>69</v>
      </c>
      <c r="F15">
        <v>69</v>
      </c>
      <c r="G15">
        <v>68</v>
      </c>
      <c r="H15">
        <v>68</v>
      </c>
      <c r="I15">
        <v>68</v>
      </c>
      <c r="J15">
        <v>68</v>
      </c>
      <c r="K15">
        <v>68</v>
      </c>
      <c r="L15">
        <v>65</v>
      </c>
      <c r="M15">
        <v>65</v>
      </c>
      <c r="N15">
        <v>65</v>
      </c>
      <c r="O15">
        <v>65</v>
      </c>
      <c r="P15">
        <v>65</v>
      </c>
      <c r="Q15">
        <v>62</v>
      </c>
      <c r="R15">
        <v>62</v>
      </c>
      <c r="S15">
        <v>62</v>
      </c>
      <c r="T15">
        <v>62</v>
      </c>
      <c r="U15">
        <v>62</v>
      </c>
      <c r="V15">
        <v>58</v>
      </c>
      <c r="W15">
        <v>58</v>
      </c>
      <c r="X15">
        <v>58</v>
      </c>
      <c r="Y15">
        <v>58</v>
      </c>
      <c r="Z15">
        <v>58</v>
      </c>
      <c r="AA15">
        <v>54</v>
      </c>
      <c r="AB15">
        <v>54</v>
      </c>
      <c r="AC15">
        <v>54</v>
      </c>
      <c r="AD15">
        <v>54</v>
      </c>
      <c r="AE15">
        <v>54</v>
      </c>
      <c r="AF15">
        <v>50</v>
      </c>
      <c r="AG15">
        <v>50</v>
      </c>
      <c r="AH15">
        <v>50</v>
      </c>
      <c r="AI15">
        <v>50</v>
      </c>
      <c r="AJ15">
        <v>50</v>
      </c>
      <c r="AK15">
        <v>48</v>
      </c>
      <c r="AL15">
        <v>48</v>
      </c>
      <c r="AM15">
        <v>48</v>
      </c>
      <c r="AN15">
        <v>48</v>
      </c>
      <c r="AO15">
        <v>48</v>
      </c>
      <c r="AP15">
        <v>43</v>
      </c>
      <c r="AQ15">
        <v>43</v>
      </c>
      <c r="AR15">
        <v>43</v>
      </c>
      <c r="AS15">
        <v>43</v>
      </c>
      <c r="AT15">
        <v>43</v>
      </c>
    </row>
    <row r="16" spans="1:46" x14ac:dyDescent="0.45">
      <c r="A16">
        <v>86</v>
      </c>
      <c r="B16">
        <v>68</v>
      </c>
      <c r="C16">
        <v>68</v>
      </c>
      <c r="D16">
        <v>68</v>
      </c>
      <c r="E16">
        <v>68</v>
      </c>
      <c r="F16">
        <v>68</v>
      </c>
      <c r="G16">
        <v>67</v>
      </c>
      <c r="H16">
        <v>67</v>
      </c>
      <c r="I16">
        <v>67</v>
      </c>
      <c r="J16">
        <v>67</v>
      </c>
      <c r="K16">
        <v>67</v>
      </c>
      <c r="L16">
        <v>64</v>
      </c>
      <c r="M16">
        <v>64</v>
      </c>
      <c r="N16">
        <v>64</v>
      </c>
      <c r="O16">
        <v>64</v>
      </c>
      <c r="P16">
        <v>64</v>
      </c>
      <c r="Q16">
        <v>61</v>
      </c>
      <c r="R16">
        <v>61</v>
      </c>
      <c r="S16">
        <v>61</v>
      </c>
      <c r="T16">
        <v>61</v>
      </c>
      <c r="U16">
        <v>61</v>
      </c>
      <c r="V16">
        <v>57</v>
      </c>
      <c r="W16">
        <v>57</v>
      </c>
      <c r="X16">
        <v>57</v>
      </c>
      <c r="Y16">
        <v>57</v>
      </c>
      <c r="Z16">
        <v>57</v>
      </c>
      <c r="AA16">
        <v>53</v>
      </c>
      <c r="AB16">
        <v>53</v>
      </c>
      <c r="AC16">
        <v>53</v>
      </c>
      <c r="AD16">
        <v>53</v>
      </c>
      <c r="AE16">
        <v>53</v>
      </c>
      <c r="AF16">
        <v>49</v>
      </c>
      <c r="AG16">
        <v>49</v>
      </c>
      <c r="AH16">
        <v>49</v>
      </c>
      <c r="AI16">
        <v>49</v>
      </c>
      <c r="AJ16">
        <v>49</v>
      </c>
      <c r="AK16">
        <v>47</v>
      </c>
      <c r="AL16">
        <v>47</v>
      </c>
      <c r="AM16">
        <v>47</v>
      </c>
      <c r="AN16">
        <v>47</v>
      </c>
      <c r="AO16">
        <v>47</v>
      </c>
      <c r="AP16">
        <v>42</v>
      </c>
      <c r="AQ16">
        <v>42</v>
      </c>
      <c r="AR16">
        <v>42</v>
      </c>
      <c r="AS16">
        <v>42</v>
      </c>
      <c r="AT16">
        <v>42</v>
      </c>
    </row>
    <row r="17" spans="1:46" x14ac:dyDescent="0.45">
      <c r="A17">
        <v>85</v>
      </c>
      <c r="B17">
        <v>67</v>
      </c>
      <c r="C17">
        <v>67</v>
      </c>
      <c r="D17">
        <v>67</v>
      </c>
      <c r="E17">
        <v>67</v>
      </c>
      <c r="F17">
        <v>67</v>
      </c>
      <c r="G17">
        <v>66</v>
      </c>
      <c r="H17">
        <v>66</v>
      </c>
      <c r="I17">
        <v>66</v>
      </c>
      <c r="J17">
        <v>66</v>
      </c>
      <c r="K17">
        <v>66</v>
      </c>
      <c r="L17">
        <v>63</v>
      </c>
      <c r="M17">
        <v>63</v>
      </c>
      <c r="N17">
        <v>63</v>
      </c>
      <c r="O17">
        <v>63</v>
      </c>
      <c r="P17">
        <v>63</v>
      </c>
      <c r="Q17">
        <v>60</v>
      </c>
      <c r="R17">
        <v>60</v>
      </c>
      <c r="S17">
        <v>60</v>
      </c>
      <c r="T17">
        <v>60</v>
      </c>
      <c r="U17">
        <v>60</v>
      </c>
      <c r="V17">
        <v>56</v>
      </c>
      <c r="W17">
        <v>56</v>
      </c>
      <c r="X17">
        <v>56</v>
      </c>
      <c r="Y17">
        <v>56</v>
      </c>
      <c r="Z17">
        <v>56</v>
      </c>
      <c r="AA17">
        <v>52</v>
      </c>
      <c r="AB17">
        <v>52</v>
      </c>
      <c r="AC17">
        <v>52</v>
      </c>
      <c r="AD17">
        <v>52</v>
      </c>
      <c r="AE17">
        <v>52</v>
      </c>
      <c r="AF17">
        <v>48</v>
      </c>
      <c r="AG17">
        <v>48</v>
      </c>
      <c r="AH17">
        <v>48</v>
      </c>
      <c r="AI17">
        <v>48</v>
      </c>
      <c r="AJ17">
        <v>48</v>
      </c>
      <c r="AK17">
        <v>46</v>
      </c>
      <c r="AL17">
        <v>46</v>
      </c>
      <c r="AM17">
        <v>46</v>
      </c>
      <c r="AN17">
        <v>46</v>
      </c>
      <c r="AO17">
        <v>46</v>
      </c>
      <c r="AP17">
        <v>41</v>
      </c>
      <c r="AQ17">
        <v>41</v>
      </c>
      <c r="AR17">
        <v>41</v>
      </c>
      <c r="AS17">
        <v>41</v>
      </c>
      <c r="AT17">
        <v>41</v>
      </c>
    </row>
    <row r="18" spans="1:46" x14ac:dyDescent="0.45">
      <c r="A18">
        <v>84</v>
      </c>
      <c r="B18">
        <v>66</v>
      </c>
      <c r="C18">
        <v>66</v>
      </c>
      <c r="D18">
        <v>66</v>
      </c>
      <c r="E18">
        <v>66</v>
      </c>
      <c r="F18">
        <v>66</v>
      </c>
      <c r="G18">
        <v>65</v>
      </c>
      <c r="H18">
        <v>65</v>
      </c>
      <c r="I18">
        <v>65</v>
      </c>
      <c r="J18">
        <v>65</v>
      </c>
      <c r="K18">
        <v>65</v>
      </c>
      <c r="L18">
        <v>62</v>
      </c>
      <c r="M18">
        <v>62</v>
      </c>
      <c r="N18">
        <v>62</v>
      </c>
      <c r="O18">
        <v>62</v>
      </c>
      <c r="P18">
        <v>62</v>
      </c>
      <c r="Q18">
        <v>59</v>
      </c>
      <c r="R18">
        <v>59</v>
      </c>
      <c r="S18">
        <v>59</v>
      </c>
      <c r="T18">
        <v>59</v>
      </c>
      <c r="U18">
        <v>59</v>
      </c>
      <c r="V18">
        <v>55</v>
      </c>
      <c r="W18">
        <v>55</v>
      </c>
      <c r="X18">
        <v>55</v>
      </c>
      <c r="Y18">
        <v>55</v>
      </c>
      <c r="Z18">
        <v>55</v>
      </c>
      <c r="AA18">
        <v>51</v>
      </c>
      <c r="AB18">
        <v>51</v>
      </c>
      <c r="AC18">
        <v>51</v>
      </c>
      <c r="AD18">
        <v>51</v>
      </c>
      <c r="AE18">
        <v>51</v>
      </c>
      <c r="AF18">
        <v>47</v>
      </c>
      <c r="AG18">
        <v>47</v>
      </c>
      <c r="AH18">
        <v>47</v>
      </c>
      <c r="AI18">
        <v>47</v>
      </c>
      <c r="AJ18">
        <v>47</v>
      </c>
      <c r="AK18">
        <v>44</v>
      </c>
      <c r="AL18">
        <v>44</v>
      </c>
      <c r="AM18">
        <v>44</v>
      </c>
      <c r="AN18">
        <v>44</v>
      </c>
      <c r="AO18">
        <v>44</v>
      </c>
      <c r="AP18">
        <v>40</v>
      </c>
      <c r="AQ18">
        <v>40</v>
      </c>
      <c r="AR18">
        <v>40</v>
      </c>
      <c r="AS18">
        <v>40</v>
      </c>
      <c r="AT18">
        <v>40</v>
      </c>
    </row>
    <row r="19" spans="1:46" x14ac:dyDescent="0.45">
      <c r="A19">
        <v>83</v>
      </c>
      <c r="B19">
        <v>65</v>
      </c>
      <c r="C19">
        <v>65</v>
      </c>
      <c r="D19">
        <v>65</v>
      </c>
      <c r="E19">
        <v>65</v>
      </c>
      <c r="F19">
        <v>65</v>
      </c>
      <c r="G19">
        <v>64</v>
      </c>
      <c r="H19">
        <v>64</v>
      </c>
      <c r="I19">
        <v>64</v>
      </c>
      <c r="J19">
        <v>64</v>
      </c>
      <c r="K19">
        <v>64</v>
      </c>
      <c r="L19">
        <v>61</v>
      </c>
      <c r="M19">
        <v>61</v>
      </c>
      <c r="N19">
        <v>61</v>
      </c>
      <c r="O19">
        <v>61</v>
      </c>
      <c r="P19">
        <v>61</v>
      </c>
      <c r="Q19">
        <v>58</v>
      </c>
      <c r="R19">
        <v>58</v>
      </c>
      <c r="S19">
        <v>58</v>
      </c>
      <c r="T19">
        <v>58</v>
      </c>
      <c r="U19">
        <v>58</v>
      </c>
      <c r="V19">
        <v>54</v>
      </c>
      <c r="W19">
        <v>54</v>
      </c>
      <c r="X19">
        <v>54</v>
      </c>
      <c r="Y19">
        <v>54</v>
      </c>
      <c r="Z19">
        <v>54</v>
      </c>
      <c r="AA19">
        <v>50</v>
      </c>
      <c r="AB19">
        <v>50</v>
      </c>
      <c r="AC19">
        <v>50</v>
      </c>
      <c r="AD19">
        <v>50</v>
      </c>
      <c r="AE19">
        <v>50</v>
      </c>
      <c r="AF19">
        <v>46</v>
      </c>
      <c r="AG19">
        <v>46</v>
      </c>
      <c r="AH19">
        <v>46</v>
      </c>
      <c r="AI19">
        <v>46</v>
      </c>
      <c r="AJ19">
        <v>46</v>
      </c>
      <c r="AK19">
        <v>43</v>
      </c>
      <c r="AL19">
        <v>43</v>
      </c>
      <c r="AM19">
        <v>43</v>
      </c>
      <c r="AN19">
        <v>43</v>
      </c>
      <c r="AO19">
        <v>43</v>
      </c>
      <c r="AP19">
        <v>39</v>
      </c>
      <c r="AQ19">
        <v>39</v>
      </c>
      <c r="AR19">
        <v>39</v>
      </c>
      <c r="AS19">
        <v>39</v>
      </c>
      <c r="AT19">
        <v>39</v>
      </c>
    </row>
    <row r="20" spans="1:46" x14ac:dyDescent="0.45">
      <c r="A20">
        <v>82</v>
      </c>
      <c r="B20">
        <v>64</v>
      </c>
      <c r="C20">
        <v>64</v>
      </c>
      <c r="D20">
        <v>64</v>
      </c>
      <c r="E20">
        <v>64</v>
      </c>
      <c r="F20">
        <v>64</v>
      </c>
      <c r="G20">
        <v>63</v>
      </c>
      <c r="H20">
        <v>63</v>
      </c>
      <c r="I20">
        <v>63</v>
      </c>
      <c r="J20">
        <v>63</v>
      </c>
      <c r="K20">
        <v>63</v>
      </c>
      <c r="L20">
        <v>60</v>
      </c>
      <c r="M20">
        <v>60</v>
      </c>
      <c r="N20">
        <v>60</v>
      </c>
      <c r="O20">
        <v>60</v>
      </c>
      <c r="P20">
        <v>60</v>
      </c>
      <c r="Q20">
        <v>57</v>
      </c>
      <c r="R20">
        <v>57</v>
      </c>
      <c r="S20">
        <v>57</v>
      </c>
      <c r="T20">
        <v>57</v>
      </c>
      <c r="U20">
        <v>57</v>
      </c>
      <c r="V20">
        <v>53</v>
      </c>
      <c r="W20">
        <v>53</v>
      </c>
      <c r="X20">
        <v>53</v>
      </c>
      <c r="Y20">
        <v>53</v>
      </c>
      <c r="Z20">
        <v>53</v>
      </c>
      <c r="AA20">
        <v>49</v>
      </c>
      <c r="AB20">
        <v>49</v>
      </c>
      <c r="AC20">
        <v>49</v>
      </c>
      <c r="AD20">
        <v>49</v>
      </c>
      <c r="AE20">
        <v>49</v>
      </c>
      <c r="AF20">
        <v>44</v>
      </c>
      <c r="AG20">
        <v>44</v>
      </c>
      <c r="AH20">
        <v>44</v>
      </c>
      <c r="AI20">
        <v>44</v>
      </c>
      <c r="AJ20">
        <v>44</v>
      </c>
      <c r="AK20">
        <v>42</v>
      </c>
      <c r="AL20">
        <v>42</v>
      </c>
      <c r="AM20">
        <v>42</v>
      </c>
      <c r="AN20">
        <v>42</v>
      </c>
      <c r="AO20">
        <v>42</v>
      </c>
      <c r="AP20">
        <v>38</v>
      </c>
      <c r="AQ20">
        <v>38</v>
      </c>
      <c r="AR20">
        <v>38</v>
      </c>
      <c r="AS20">
        <v>38</v>
      </c>
      <c r="AT20">
        <v>38</v>
      </c>
    </row>
    <row r="21" spans="1:46" x14ac:dyDescent="0.45">
      <c r="A21">
        <v>81</v>
      </c>
      <c r="B21">
        <v>63</v>
      </c>
      <c r="C21">
        <v>63</v>
      </c>
      <c r="D21">
        <v>63</v>
      </c>
      <c r="E21">
        <v>63</v>
      </c>
      <c r="F21">
        <v>63</v>
      </c>
      <c r="G21">
        <v>62</v>
      </c>
      <c r="H21">
        <v>62</v>
      </c>
      <c r="I21">
        <v>62</v>
      </c>
      <c r="J21">
        <v>62</v>
      </c>
      <c r="K21">
        <v>62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56</v>
      </c>
      <c r="R21">
        <v>56</v>
      </c>
      <c r="S21">
        <v>56</v>
      </c>
      <c r="T21">
        <v>56</v>
      </c>
      <c r="U21">
        <v>56</v>
      </c>
      <c r="V21">
        <v>52</v>
      </c>
      <c r="W21">
        <v>52</v>
      </c>
      <c r="X21">
        <v>52</v>
      </c>
      <c r="Y21">
        <v>52</v>
      </c>
      <c r="Z21">
        <v>52</v>
      </c>
      <c r="AA21">
        <v>48</v>
      </c>
      <c r="AB21">
        <v>48</v>
      </c>
      <c r="AC21">
        <v>48</v>
      </c>
      <c r="AD21">
        <v>48</v>
      </c>
      <c r="AE21">
        <v>48</v>
      </c>
      <c r="AF21">
        <v>43</v>
      </c>
      <c r="AG21">
        <v>43</v>
      </c>
      <c r="AH21">
        <v>43</v>
      </c>
      <c r="AI21">
        <v>43</v>
      </c>
      <c r="AJ21">
        <v>43</v>
      </c>
      <c r="AK21">
        <v>41</v>
      </c>
      <c r="AL21">
        <v>41</v>
      </c>
      <c r="AM21">
        <v>41</v>
      </c>
      <c r="AN21">
        <v>41</v>
      </c>
      <c r="AO21">
        <v>41</v>
      </c>
      <c r="AP21">
        <v>37</v>
      </c>
      <c r="AQ21">
        <v>37</v>
      </c>
      <c r="AR21">
        <v>37</v>
      </c>
      <c r="AS21">
        <v>37</v>
      </c>
      <c r="AT21">
        <v>37</v>
      </c>
    </row>
    <row r="22" spans="1:46" x14ac:dyDescent="0.45">
      <c r="A22">
        <v>80</v>
      </c>
      <c r="B22">
        <v>62</v>
      </c>
      <c r="C22">
        <v>62</v>
      </c>
      <c r="D22">
        <v>62</v>
      </c>
      <c r="E22">
        <v>62</v>
      </c>
      <c r="F22">
        <v>62</v>
      </c>
      <c r="G22">
        <v>61</v>
      </c>
      <c r="H22">
        <v>61</v>
      </c>
      <c r="I22">
        <v>61</v>
      </c>
      <c r="J22">
        <v>61</v>
      </c>
      <c r="K22">
        <v>61</v>
      </c>
      <c r="L22">
        <v>58</v>
      </c>
      <c r="M22">
        <v>58</v>
      </c>
      <c r="N22">
        <v>58</v>
      </c>
      <c r="O22">
        <v>58</v>
      </c>
      <c r="P22">
        <v>58</v>
      </c>
      <c r="Q22">
        <v>55</v>
      </c>
      <c r="R22">
        <v>55</v>
      </c>
      <c r="S22">
        <v>55</v>
      </c>
      <c r="T22">
        <v>55</v>
      </c>
      <c r="U22">
        <v>55</v>
      </c>
      <c r="V22">
        <v>51</v>
      </c>
      <c r="W22">
        <v>51</v>
      </c>
      <c r="X22">
        <v>51</v>
      </c>
      <c r="Y22">
        <v>51</v>
      </c>
      <c r="Z22">
        <v>51</v>
      </c>
      <c r="AA22">
        <v>47</v>
      </c>
      <c r="AB22">
        <v>47</v>
      </c>
      <c r="AC22">
        <v>47</v>
      </c>
      <c r="AD22">
        <v>47</v>
      </c>
      <c r="AE22">
        <v>47</v>
      </c>
      <c r="AF22">
        <v>42</v>
      </c>
      <c r="AG22">
        <v>42</v>
      </c>
      <c r="AH22">
        <v>42</v>
      </c>
      <c r="AI22">
        <v>42</v>
      </c>
      <c r="AJ22">
        <v>42</v>
      </c>
      <c r="AK22">
        <v>40</v>
      </c>
      <c r="AL22">
        <v>40</v>
      </c>
      <c r="AM22">
        <v>40</v>
      </c>
      <c r="AN22">
        <v>40</v>
      </c>
      <c r="AO22">
        <v>40</v>
      </c>
      <c r="AP22">
        <v>36</v>
      </c>
      <c r="AQ22">
        <v>36</v>
      </c>
      <c r="AR22">
        <v>36</v>
      </c>
      <c r="AS22">
        <v>36</v>
      </c>
      <c r="AT22">
        <v>36</v>
      </c>
    </row>
    <row r="23" spans="1:46" x14ac:dyDescent="0.45">
      <c r="A23">
        <v>79</v>
      </c>
      <c r="B23">
        <v>61</v>
      </c>
      <c r="C23">
        <v>61</v>
      </c>
      <c r="D23">
        <v>61</v>
      </c>
      <c r="E23">
        <v>61</v>
      </c>
      <c r="F23">
        <v>61</v>
      </c>
      <c r="G23">
        <v>60</v>
      </c>
      <c r="H23">
        <v>60</v>
      </c>
      <c r="I23">
        <v>60</v>
      </c>
      <c r="J23">
        <v>60</v>
      </c>
      <c r="K23">
        <v>60</v>
      </c>
      <c r="L23">
        <v>57</v>
      </c>
      <c r="M23">
        <v>57</v>
      </c>
      <c r="N23">
        <v>57</v>
      </c>
      <c r="O23">
        <v>57</v>
      </c>
      <c r="P23">
        <v>57</v>
      </c>
      <c r="Q23">
        <v>54</v>
      </c>
      <c r="R23">
        <v>54</v>
      </c>
      <c r="S23">
        <v>54</v>
      </c>
      <c r="T23">
        <v>54</v>
      </c>
      <c r="U23">
        <v>54</v>
      </c>
      <c r="V23">
        <v>50</v>
      </c>
      <c r="W23">
        <v>50</v>
      </c>
      <c r="X23">
        <v>50</v>
      </c>
      <c r="Y23">
        <v>50</v>
      </c>
      <c r="Z23">
        <v>50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41</v>
      </c>
      <c r="AG23">
        <v>41</v>
      </c>
      <c r="AH23">
        <v>41</v>
      </c>
      <c r="AI23">
        <v>41</v>
      </c>
      <c r="AJ23">
        <v>41</v>
      </c>
      <c r="AK23">
        <v>39</v>
      </c>
      <c r="AL23">
        <v>39</v>
      </c>
      <c r="AM23">
        <v>39</v>
      </c>
      <c r="AN23">
        <v>39</v>
      </c>
      <c r="AO23">
        <v>39</v>
      </c>
      <c r="AP23">
        <v>35</v>
      </c>
      <c r="AQ23">
        <v>35</v>
      </c>
      <c r="AR23">
        <v>35</v>
      </c>
      <c r="AS23">
        <v>35</v>
      </c>
      <c r="AT23">
        <v>35</v>
      </c>
    </row>
    <row r="24" spans="1:46" x14ac:dyDescent="0.45">
      <c r="A24">
        <v>78</v>
      </c>
      <c r="B24">
        <v>60</v>
      </c>
      <c r="C24">
        <v>60</v>
      </c>
      <c r="D24">
        <v>60</v>
      </c>
      <c r="E24">
        <v>60</v>
      </c>
      <c r="F24">
        <v>60</v>
      </c>
      <c r="G24">
        <v>59</v>
      </c>
      <c r="H24">
        <v>59</v>
      </c>
      <c r="I24">
        <v>59</v>
      </c>
      <c r="J24">
        <v>59</v>
      </c>
      <c r="K24">
        <v>59</v>
      </c>
      <c r="L24">
        <v>56</v>
      </c>
      <c r="M24">
        <v>56</v>
      </c>
      <c r="N24">
        <v>56</v>
      </c>
      <c r="O24">
        <v>56</v>
      </c>
      <c r="P24">
        <v>56</v>
      </c>
      <c r="Q24">
        <v>53</v>
      </c>
      <c r="R24">
        <v>53</v>
      </c>
      <c r="S24">
        <v>53</v>
      </c>
      <c r="T24">
        <v>53</v>
      </c>
      <c r="U24">
        <v>53</v>
      </c>
      <c r="V24">
        <v>49</v>
      </c>
      <c r="W24">
        <v>49</v>
      </c>
      <c r="X24">
        <v>49</v>
      </c>
      <c r="Y24">
        <v>49</v>
      </c>
      <c r="Z24">
        <v>49</v>
      </c>
      <c r="AA24">
        <v>44</v>
      </c>
      <c r="AB24">
        <v>44</v>
      </c>
      <c r="AC24">
        <v>44</v>
      </c>
      <c r="AD24">
        <v>44</v>
      </c>
      <c r="AE24">
        <v>44</v>
      </c>
      <c r="AF24">
        <v>40</v>
      </c>
      <c r="AG24">
        <v>40</v>
      </c>
      <c r="AH24">
        <v>40</v>
      </c>
      <c r="AI24">
        <v>40</v>
      </c>
      <c r="AJ24">
        <v>40</v>
      </c>
      <c r="AK24">
        <v>38</v>
      </c>
      <c r="AL24">
        <v>38</v>
      </c>
      <c r="AM24">
        <v>38</v>
      </c>
      <c r="AN24">
        <v>38</v>
      </c>
      <c r="AO24">
        <v>38</v>
      </c>
      <c r="AP24">
        <v>34</v>
      </c>
      <c r="AQ24">
        <v>34</v>
      </c>
      <c r="AR24">
        <v>34</v>
      </c>
      <c r="AS24">
        <v>34</v>
      </c>
      <c r="AT24">
        <v>34</v>
      </c>
    </row>
    <row r="25" spans="1:46" x14ac:dyDescent="0.45">
      <c r="A25">
        <v>77</v>
      </c>
      <c r="B25">
        <v>59</v>
      </c>
      <c r="C25">
        <v>59</v>
      </c>
      <c r="D25">
        <v>59</v>
      </c>
      <c r="E25">
        <v>59</v>
      </c>
      <c r="F25">
        <v>59</v>
      </c>
      <c r="G25">
        <v>58</v>
      </c>
      <c r="H25">
        <v>58</v>
      </c>
      <c r="I25">
        <v>58</v>
      </c>
      <c r="J25">
        <v>58</v>
      </c>
      <c r="K25">
        <v>58</v>
      </c>
      <c r="L25">
        <v>55</v>
      </c>
      <c r="M25">
        <v>55</v>
      </c>
      <c r="N25">
        <v>55</v>
      </c>
      <c r="O25">
        <v>55</v>
      </c>
      <c r="P25">
        <v>55</v>
      </c>
      <c r="Q25">
        <v>52</v>
      </c>
      <c r="R25">
        <v>52</v>
      </c>
      <c r="S25">
        <v>52</v>
      </c>
      <c r="T25">
        <v>52</v>
      </c>
      <c r="U25">
        <v>52</v>
      </c>
      <c r="V25">
        <v>48</v>
      </c>
      <c r="W25">
        <v>48</v>
      </c>
      <c r="X25">
        <v>48</v>
      </c>
      <c r="Y25">
        <v>48</v>
      </c>
      <c r="Z25">
        <v>48</v>
      </c>
      <c r="AA25">
        <v>43</v>
      </c>
      <c r="AB25">
        <v>43</v>
      </c>
      <c r="AC25">
        <v>43</v>
      </c>
      <c r="AD25">
        <v>43</v>
      </c>
      <c r="AE25">
        <v>43</v>
      </c>
      <c r="AF25">
        <v>39</v>
      </c>
      <c r="AG25">
        <v>39</v>
      </c>
      <c r="AH25">
        <v>39</v>
      </c>
      <c r="AI25">
        <v>39</v>
      </c>
      <c r="AJ25">
        <v>39</v>
      </c>
      <c r="AK25">
        <v>37</v>
      </c>
      <c r="AL25">
        <v>37</v>
      </c>
      <c r="AM25">
        <v>37</v>
      </c>
      <c r="AN25">
        <v>37</v>
      </c>
      <c r="AO25">
        <v>37</v>
      </c>
      <c r="AP25">
        <v>33</v>
      </c>
      <c r="AQ25">
        <v>33</v>
      </c>
      <c r="AR25">
        <v>33</v>
      </c>
      <c r="AS25">
        <v>33</v>
      </c>
      <c r="AT25">
        <v>33</v>
      </c>
    </row>
    <row r="26" spans="1:46" x14ac:dyDescent="0.45">
      <c r="A26">
        <v>76</v>
      </c>
      <c r="B26">
        <v>58</v>
      </c>
      <c r="C26">
        <v>58</v>
      </c>
      <c r="D26">
        <v>58</v>
      </c>
      <c r="E26">
        <v>58</v>
      </c>
      <c r="F26">
        <v>58</v>
      </c>
      <c r="G26">
        <v>57</v>
      </c>
      <c r="H26">
        <v>57</v>
      </c>
      <c r="I26">
        <v>57</v>
      </c>
      <c r="J26">
        <v>57</v>
      </c>
      <c r="K26">
        <v>57</v>
      </c>
      <c r="L26">
        <v>54</v>
      </c>
      <c r="M26">
        <v>54</v>
      </c>
      <c r="N26">
        <v>54</v>
      </c>
      <c r="O26">
        <v>54</v>
      </c>
      <c r="P26">
        <v>54</v>
      </c>
      <c r="Q26">
        <v>51</v>
      </c>
      <c r="R26">
        <v>51</v>
      </c>
      <c r="S26">
        <v>51</v>
      </c>
      <c r="T26">
        <v>51</v>
      </c>
      <c r="U26">
        <v>51</v>
      </c>
      <c r="V26">
        <v>47</v>
      </c>
      <c r="W26">
        <v>47</v>
      </c>
      <c r="X26">
        <v>47</v>
      </c>
      <c r="Y26">
        <v>47</v>
      </c>
      <c r="Z26">
        <v>47</v>
      </c>
      <c r="AA26">
        <v>42</v>
      </c>
      <c r="AB26">
        <v>42</v>
      </c>
      <c r="AC26">
        <v>42</v>
      </c>
      <c r="AD26">
        <v>42</v>
      </c>
      <c r="AE26">
        <v>42</v>
      </c>
      <c r="AF26">
        <v>38</v>
      </c>
      <c r="AG26">
        <v>38</v>
      </c>
      <c r="AH26">
        <v>38</v>
      </c>
      <c r="AI26">
        <v>38</v>
      </c>
      <c r="AJ26">
        <v>38</v>
      </c>
      <c r="AK26">
        <v>36</v>
      </c>
      <c r="AL26">
        <v>36</v>
      </c>
      <c r="AM26">
        <v>36</v>
      </c>
      <c r="AN26">
        <v>36</v>
      </c>
      <c r="AO26">
        <v>36</v>
      </c>
      <c r="AP26">
        <v>32</v>
      </c>
      <c r="AQ26">
        <v>32</v>
      </c>
      <c r="AR26">
        <v>32</v>
      </c>
      <c r="AS26">
        <v>32</v>
      </c>
      <c r="AT26">
        <v>32</v>
      </c>
    </row>
    <row r="27" spans="1:46" x14ac:dyDescent="0.45">
      <c r="A27">
        <v>75</v>
      </c>
      <c r="B27">
        <v>57</v>
      </c>
      <c r="C27">
        <v>57</v>
      </c>
      <c r="D27">
        <v>57</v>
      </c>
      <c r="E27">
        <v>57</v>
      </c>
      <c r="F27">
        <v>57</v>
      </c>
      <c r="G27">
        <v>56</v>
      </c>
      <c r="H27">
        <v>56</v>
      </c>
      <c r="I27">
        <v>56</v>
      </c>
      <c r="J27">
        <v>56</v>
      </c>
      <c r="K27">
        <v>56</v>
      </c>
      <c r="L27">
        <v>53</v>
      </c>
      <c r="M27">
        <v>53</v>
      </c>
      <c r="N27">
        <v>53</v>
      </c>
      <c r="O27">
        <v>53</v>
      </c>
      <c r="P27">
        <v>53</v>
      </c>
      <c r="Q27">
        <v>50</v>
      </c>
      <c r="R27">
        <v>50</v>
      </c>
      <c r="S27">
        <v>50</v>
      </c>
      <c r="T27">
        <v>50</v>
      </c>
      <c r="U27">
        <v>50</v>
      </c>
      <c r="V27">
        <v>46</v>
      </c>
      <c r="W27">
        <v>46</v>
      </c>
      <c r="X27">
        <v>46</v>
      </c>
      <c r="Y27">
        <v>46</v>
      </c>
      <c r="Z27">
        <v>46</v>
      </c>
      <c r="AA27">
        <v>41</v>
      </c>
      <c r="AB27">
        <v>41</v>
      </c>
      <c r="AC27">
        <v>41</v>
      </c>
      <c r="AD27">
        <v>41</v>
      </c>
      <c r="AE27">
        <v>41</v>
      </c>
      <c r="AF27">
        <v>37</v>
      </c>
      <c r="AG27">
        <v>37</v>
      </c>
      <c r="AH27">
        <v>37</v>
      </c>
      <c r="AI27">
        <v>37</v>
      </c>
      <c r="AJ27">
        <v>37</v>
      </c>
      <c r="AK27">
        <v>35</v>
      </c>
      <c r="AL27">
        <v>35</v>
      </c>
      <c r="AM27">
        <v>35</v>
      </c>
      <c r="AN27">
        <v>35</v>
      </c>
      <c r="AO27">
        <v>35</v>
      </c>
      <c r="AP27">
        <v>31</v>
      </c>
      <c r="AQ27">
        <v>31</v>
      </c>
      <c r="AR27">
        <v>31</v>
      </c>
      <c r="AS27">
        <v>31</v>
      </c>
      <c r="AT27">
        <v>31</v>
      </c>
    </row>
    <row r="28" spans="1:46" x14ac:dyDescent="0.45">
      <c r="A28">
        <v>74</v>
      </c>
      <c r="B28">
        <v>56</v>
      </c>
      <c r="C28">
        <v>56</v>
      </c>
      <c r="D28">
        <v>56</v>
      </c>
      <c r="E28">
        <v>56</v>
      </c>
      <c r="F28">
        <v>56</v>
      </c>
      <c r="G28">
        <v>55</v>
      </c>
      <c r="H28">
        <v>55</v>
      </c>
      <c r="I28">
        <v>55</v>
      </c>
      <c r="J28">
        <v>55</v>
      </c>
      <c r="K28">
        <v>55</v>
      </c>
      <c r="L28">
        <v>52</v>
      </c>
      <c r="M28">
        <v>52</v>
      </c>
      <c r="N28">
        <v>52</v>
      </c>
      <c r="O28">
        <v>52</v>
      </c>
      <c r="P28">
        <v>52</v>
      </c>
      <c r="Q28">
        <v>49</v>
      </c>
      <c r="R28">
        <v>49</v>
      </c>
      <c r="S28">
        <v>49</v>
      </c>
      <c r="T28">
        <v>49</v>
      </c>
      <c r="U28">
        <v>49</v>
      </c>
      <c r="V28">
        <v>44</v>
      </c>
      <c r="W28">
        <v>44</v>
      </c>
      <c r="X28">
        <v>44</v>
      </c>
      <c r="Y28">
        <v>44</v>
      </c>
      <c r="Z28">
        <v>44</v>
      </c>
      <c r="AA28">
        <v>40</v>
      </c>
      <c r="AB28">
        <v>40</v>
      </c>
      <c r="AC28">
        <v>40</v>
      </c>
      <c r="AD28">
        <v>40</v>
      </c>
      <c r="AE28">
        <v>40</v>
      </c>
      <c r="AF28">
        <v>36</v>
      </c>
      <c r="AG28">
        <v>36</v>
      </c>
      <c r="AH28">
        <v>36</v>
      </c>
      <c r="AI28">
        <v>36</v>
      </c>
      <c r="AJ28">
        <v>36</v>
      </c>
      <c r="AK28">
        <v>34</v>
      </c>
      <c r="AL28">
        <v>34</v>
      </c>
      <c r="AM28">
        <v>34</v>
      </c>
      <c r="AN28">
        <v>34</v>
      </c>
      <c r="AO28">
        <v>34</v>
      </c>
      <c r="AP28">
        <v>30</v>
      </c>
      <c r="AQ28">
        <v>30</v>
      </c>
      <c r="AR28">
        <v>30</v>
      </c>
      <c r="AS28">
        <v>30</v>
      </c>
      <c r="AT28">
        <v>30</v>
      </c>
    </row>
    <row r="29" spans="1:46" x14ac:dyDescent="0.45">
      <c r="A29">
        <v>73</v>
      </c>
      <c r="B29">
        <v>55</v>
      </c>
      <c r="C29">
        <v>55</v>
      </c>
      <c r="D29">
        <v>55</v>
      </c>
      <c r="E29">
        <v>55</v>
      </c>
      <c r="F29">
        <v>55</v>
      </c>
      <c r="G29">
        <v>54</v>
      </c>
      <c r="H29">
        <v>54</v>
      </c>
      <c r="I29">
        <v>54</v>
      </c>
      <c r="J29">
        <v>54</v>
      </c>
      <c r="K29">
        <v>54</v>
      </c>
      <c r="L29">
        <v>51</v>
      </c>
      <c r="M29">
        <v>51</v>
      </c>
      <c r="N29">
        <v>51</v>
      </c>
      <c r="O29">
        <v>51</v>
      </c>
      <c r="P29">
        <v>51</v>
      </c>
      <c r="Q29">
        <v>48</v>
      </c>
      <c r="R29">
        <v>48</v>
      </c>
      <c r="S29">
        <v>48</v>
      </c>
      <c r="T29">
        <v>48</v>
      </c>
      <c r="U29">
        <v>48</v>
      </c>
      <c r="V29">
        <v>43</v>
      </c>
      <c r="W29">
        <v>43</v>
      </c>
      <c r="X29">
        <v>43</v>
      </c>
      <c r="Y29">
        <v>43</v>
      </c>
      <c r="Z29">
        <v>43</v>
      </c>
      <c r="AA29">
        <v>39</v>
      </c>
      <c r="AB29">
        <v>39</v>
      </c>
      <c r="AC29">
        <v>39</v>
      </c>
      <c r="AD29">
        <v>39</v>
      </c>
      <c r="AE29">
        <v>39</v>
      </c>
      <c r="AF29">
        <v>35</v>
      </c>
      <c r="AG29">
        <v>35</v>
      </c>
      <c r="AH29">
        <v>35</v>
      </c>
      <c r="AI29">
        <v>35</v>
      </c>
      <c r="AJ29">
        <v>35</v>
      </c>
      <c r="AK29">
        <v>33</v>
      </c>
      <c r="AL29">
        <v>33</v>
      </c>
      <c r="AM29">
        <v>33</v>
      </c>
      <c r="AN29">
        <v>33</v>
      </c>
      <c r="AO29">
        <v>33</v>
      </c>
      <c r="AP29">
        <v>29</v>
      </c>
      <c r="AQ29">
        <v>29</v>
      </c>
      <c r="AR29">
        <v>29</v>
      </c>
      <c r="AS29">
        <v>29</v>
      </c>
      <c r="AT29">
        <v>29</v>
      </c>
    </row>
    <row r="30" spans="1:46" x14ac:dyDescent="0.45">
      <c r="A30">
        <v>72</v>
      </c>
      <c r="B30">
        <v>54</v>
      </c>
      <c r="C30">
        <v>54</v>
      </c>
      <c r="D30">
        <v>54</v>
      </c>
      <c r="E30">
        <v>54</v>
      </c>
      <c r="F30">
        <v>54</v>
      </c>
      <c r="G30">
        <v>53</v>
      </c>
      <c r="H30">
        <v>53</v>
      </c>
      <c r="I30">
        <v>53</v>
      </c>
      <c r="J30">
        <v>53</v>
      </c>
      <c r="K30">
        <v>53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47</v>
      </c>
      <c r="R30">
        <v>47</v>
      </c>
      <c r="S30">
        <v>47</v>
      </c>
      <c r="T30">
        <v>47</v>
      </c>
      <c r="U30">
        <v>47</v>
      </c>
      <c r="V30">
        <v>42</v>
      </c>
      <c r="W30">
        <v>42</v>
      </c>
      <c r="X30">
        <v>42</v>
      </c>
      <c r="Y30">
        <v>42</v>
      </c>
      <c r="Z30">
        <v>42</v>
      </c>
      <c r="AA30">
        <v>38</v>
      </c>
      <c r="AB30">
        <v>38</v>
      </c>
      <c r="AC30">
        <v>38</v>
      </c>
      <c r="AD30">
        <v>38</v>
      </c>
      <c r="AE30">
        <v>38</v>
      </c>
      <c r="AF30">
        <v>34</v>
      </c>
      <c r="AG30">
        <v>34</v>
      </c>
      <c r="AH30">
        <v>34</v>
      </c>
      <c r="AI30">
        <v>34</v>
      </c>
      <c r="AJ30">
        <v>34</v>
      </c>
      <c r="AK30">
        <v>32</v>
      </c>
      <c r="AL30">
        <v>32</v>
      </c>
      <c r="AM30">
        <v>32</v>
      </c>
      <c r="AN30">
        <v>32</v>
      </c>
      <c r="AO30">
        <v>32</v>
      </c>
      <c r="AP30">
        <v>28</v>
      </c>
      <c r="AQ30">
        <v>28</v>
      </c>
      <c r="AR30">
        <v>28</v>
      </c>
      <c r="AS30">
        <v>28</v>
      </c>
      <c r="AT30">
        <v>28</v>
      </c>
    </row>
    <row r="31" spans="1:46" x14ac:dyDescent="0.45">
      <c r="A31">
        <v>71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52</v>
      </c>
      <c r="H31">
        <v>52</v>
      </c>
      <c r="I31">
        <v>52</v>
      </c>
      <c r="J31">
        <v>52</v>
      </c>
      <c r="K31">
        <v>52</v>
      </c>
      <c r="L31">
        <v>49</v>
      </c>
      <c r="M31">
        <v>49</v>
      </c>
      <c r="N31">
        <v>49</v>
      </c>
      <c r="O31">
        <v>49</v>
      </c>
      <c r="P31">
        <v>49</v>
      </c>
      <c r="Q31" s="5">
        <v>46</v>
      </c>
      <c r="R31" s="5">
        <v>46</v>
      </c>
      <c r="S31" s="5">
        <v>46</v>
      </c>
      <c r="T31" s="5">
        <v>46</v>
      </c>
      <c r="U31" s="5">
        <v>46</v>
      </c>
      <c r="V31">
        <v>41</v>
      </c>
      <c r="W31">
        <v>41</v>
      </c>
      <c r="X31">
        <v>41</v>
      </c>
      <c r="Y31">
        <v>41</v>
      </c>
      <c r="Z31">
        <v>41</v>
      </c>
      <c r="AA31">
        <v>37</v>
      </c>
      <c r="AB31">
        <v>37</v>
      </c>
      <c r="AC31">
        <v>37</v>
      </c>
      <c r="AD31">
        <v>37</v>
      </c>
      <c r="AE31">
        <v>37</v>
      </c>
      <c r="AF31">
        <v>33</v>
      </c>
      <c r="AG31">
        <v>33</v>
      </c>
      <c r="AH31">
        <v>33</v>
      </c>
      <c r="AI31">
        <v>33</v>
      </c>
      <c r="AJ31">
        <v>33</v>
      </c>
      <c r="AK31">
        <v>31</v>
      </c>
      <c r="AL31">
        <v>31</v>
      </c>
      <c r="AM31">
        <v>31</v>
      </c>
      <c r="AN31">
        <v>31</v>
      </c>
      <c r="AO31">
        <v>31</v>
      </c>
      <c r="AP31">
        <v>27</v>
      </c>
      <c r="AQ31">
        <v>27</v>
      </c>
      <c r="AR31">
        <v>27</v>
      </c>
      <c r="AS31">
        <v>27</v>
      </c>
      <c r="AT31">
        <v>27</v>
      </c>
    </row>
    <row r="32" spans="1:46" x14ac:dyDescent="0.45">
      <c r="A32">
        <v>70</v>
      </c>
      <c r="B32">
        <v>52</v>
      </c>
      <c r="C32">
        <v>52</v>
      </c>
      <c r="D32">
        <v>52</v>
      </c>
      <c r="E32">
        <v>52</v>
      </c>
      <c r="F32">
        <v>52</v>
      </c>
      <c r="G32">
        <v>51</v>
      </c>
      <c r="H32">
        <v>51</v>
      </c>
      <c r="I32">
        <v>51</v>
      </c>
      <c r="J32">
        <v>51</v>
      </c>
      <c r="K32">
        <v>51</v>
      </c>
      <c r="L32">
        <v>48</v>
      </c>
      <c r="M32">
        <v>48</v>
      </c>
      <c r="N32">
        <v>48</v>
      </c>
      <c r="O32">
        <v>48</v>
      </c>
      <c r="P32">
        <v>48</v>
      </c>
      <c r="Q32" s="5">
        <v>44</v>
      </c>
      <c r="R32" s="5">
        <v>44</v>
      </c>
      <c r="S32" s="5">
        <v>44</v>
      </c>
      <c r="T32" s="5">
        <v>44</v>
      </c>
      <c r="U32" s="5">
        <v>44</v>
      </c>
      <c r="V32">
        <v>40</v>
      </c>
      <c r="W32">
        <v>40</v>
      </c>
      <c r="X32">
        <v>40</v>
      </c>
      <c r="Y32">
        <v>40</v>
      </c>
      <c r="Z32">
        <v>40</v>
      </c>
      <c r="AA32">
        <v>36</v>
      </c>
      <c r="AB32">
        <v>36</v>
      </c>
      <c r="AC32">
        <v>36</v>
      </c>
      <c r="AD32">
        <v>36</v>
      </c>
      <c r="AE32">
        <v>36</v>
      </c>
      <c r="AF32">
        <v>32</v>
      </c>
      <c r="AG32">
        <v>32</v>
      </c>
      <c r="AH32">
        <v>32</v>
      </c>
      <c r="AI32">
        <v>32</v>
      </c>
      <c r="AJ32">
        <v>32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26</v>
      </c>
      <c r="AQ32">
        <v>26</v>
      </c>
      <c r="AR32">
        <v>26</v>
      </c>
      <c r="AS32">
        <v>26</v>
      </c>
      <c r="AT32">
        <v>26</v>
      </c>
    </row>
    <row r="33" spans="1:46" x14ac:dyDescent="0.45">
      <c r="A33">
        <v>69</v>
      </c>
      <c r="B33">
        <v>51</v>
      </c>
      <c r="C33">
        <v>51</v>
      </c>
      <c r="D33">
        <v>51</v>
      </c>
      <c r="E33">
        <v>51</v>
      </c>
      <c r="F33">
        <v>51</v>
      </c>
      <c r="G33">
        <v>50</v>
      </c>
      <c r="H33">
        <v>50</v>
      </c>
      <c r="I33">
        <v>50</v>
      </c>
      <c r="J33">
        <v>50</v>
      </c>
      <c r="K33">
        <v>50</v>
      </c>
      <c r="L33">
        <v>47</v>
      </c>
      <c r="M33">
        <v>47</v>
      </c>
      <c r="N33">
        <v>47</v>
      </c>
      <c r="O33">
        <v>47</v>
      </c>
      <c r="P33">
        <v>47</v>
      </c>
      <c r="Q33">
        <v>43</v>
      </c>
      <c r="R33">
        <v>43</v>
      </c>
      <c r="S33">
        <v>43</v>
      </c>
      <c r="T33">
        <v>43</v>
      </c>
      <c r="U33">
        <v>43</v>
      </c>
      <c r="V33">
        <v>39</v>
      </c>
      <c r="W33">
        <v>39</v>
      </c>
      <c r="X33">
        <v>39</v>
      </c>
      <c r="Y33">
        <v>39</v>
      </c>
      <c r="Z33">
        <v>39</v>
      </c>
      <c r="AA33">
        <v>35</v>
      </c>
      <c r="AB33">
        <v>35</v>
      </c>
      <c r="AC33">
        <v>35</v>
      </c>
      <c r="AD33">
        <v>35</v>
      </c>
      <c r="AE33">
        <v>35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29</v>
      </c>
      <c r="AL33">
        <v>29</v>
      </c>
      <c r="AM33">
        <v>29</v>
      </c>
      <c r="AN33">
        <v>29</v>
      </c>
      <c r="AO33">
        <v>29</v>
      </c>
      <c r="AP33">
        <v>25</v>
      </c>
      <c r="AQ33">
        <v>25</v>
      </c>
      <c r="AR33">
        <v>25</v>
      </c>
      <c r="AS33">
        <v>25</v>
      </c>
      <c r="AT33">
        <v>25</v>
      </c>
    </row>
    <row r="34" spans="1:46" x14ac:dyDescent="0.45">
      <c r="A34">
        <v>68</v>
      </c>
      <c r="B34">
        <v>50</v>
      </c>
      <c r="C34">
        <v>50</v>
      </c>
      <c r="D34">
        <v>50</v>
      </c>
      <c r="E34">
        <v>50</v>
      </c>
      <c r="F34">
        <v>50</v>
      </c>
      <c r="G34">
        <v>49</v>
      </c>
      <c r="H34">
        <v>49</v>
      </c>
      <c r="I34">
        <v>49</v>
      </c>
      <c r="J34">
        <v>49</v>
      </c>
      <c r="K34">
        <v>49</v>
      </c>
      <c r="L34">
        <v>46</v>
      </c>
      <c r="M34">
        <v>46</v>
      </c>
      <c r="N34">
        <v>46</v>
      </c>
      <c r="O34">
        <v>46</v>
      </c>
      <c r="P34">
        <v>46</v>
      </c>
      <c r="Q34">
        <v>42</v>
      </c>
      <c r="R34">
        <v>42</v>
      </c>
      <c r="S34">
        <v>42</v>
      </c>
      <c r="T34">
        <v>42</v>
      </c>
      <c r="U34">
        <v>42</v>
      </c>
      <c r="V34">
        <v>38</v>
      </c>
      <c r="W34">
        <v>38</v>
      </c>
      <c r="X34">
        <v>38</v>
      </c>
      <c r="Y34">
        <v>38</v>
      </c>
      <c r="Z34">
        <v>38</v>
      </c>
      <c r="AA34">
        <v>34</v>
      </c>
      <c r="AB34">
        <v>34</v>
      </c>
      <c r="AC34">
        <v>34</v>
      </c>
      <c r="AD34">
        <v>34</v>
      </c>
      <c r="AE34">
        <v>34</v>
      </c>
      <c r="AF34">
        <v>30</v>
      </c>
      <c r="AG34">
        <v>30</v>
      </c>
      <c r="AH34">
        <v>30</v>
      </c>
      <c r="AI34">
        <v>30</v>
      </c>
      <c r="AJ34">
        <v>30</v>
      </c>
      <c r="AK34">
        <v>28</v>
      </c>
      <c r="AL34">
        <v>28</v>
      </c>
      <c r="AM34">
        <v>28</v>
      </c>
      <c r="AN34">
        <v>28</v>
      </c>
      <c r="AO34">
        <v>28</v>
      </c>
      <c r="AP34">
        <v>24</v>
      </c>
      <c r="AQ34">
        <v>24</v>
      </c>
      <c r="AR34">
        <v>24</v>
      </c>
      <c r="AS34">
        <v>24</v>
      </c>
      <c r="AT34">
        <v>24</v>
      </c>
    </row>
    <row r="35" spans="1:46" x14ac:dyDescent="0.45">
      <c r="A35">
        <v>67</v>
      </c>
      <c r="B35">
        <v>49</v>
      </c>
      <c r="C35">
        <v>49</v>
      </c>
      <c r="D35">
        <v>49</v>
      </c>
      <c r="E35">
        <v>49</v>
      </c>
      <c r="F35">
        <v>49</v>
      </c>
      <c r="G35">
        <v>48</v>
      </c>
      <c r="H35">
        <v>48</v>
      </c>
      <c r="I35">
        <v>48</v>
      </c>
      <c r="J35">
        <v>48</v>
      </c>
      <c r="K35">
        <v>48</v>
      </c>
      <c r="L35">
        <v>44</v>
      </c>
      <c r="M35">
        <v>44</v>
      </c>
      <c r="N35">
        <v>44</v>
      </c>
      <c r="O35">
        <v>44</v>
      </c>
      <c r="P35">
        <v>44</v>
      </c>
      <c r="Q35">
        <v>41</v>
      </c>
      <c r="R35">
        <v>41</v>
      </c>
      <c r="S35">
        <v>41</v>
      </c>
      <c r="T35">
        <v>41</v>
      </c>
      <c r="U35">
        <v>41</v>
      </c>
      <c r="V35">
        <v>37</v>
      </c>
      <c r="W35">
        <v>37</v>
      </c>
      <c r="X35">
        <v>37</v>
      </c>
      <c r="Y35">
        <v>37</v>
      </c>
      <c r="Z35">
        <v>37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29</v>
      </c>
      <c r="AG35">
        <v>29</v>
      </c>
      <c r="AH35">
        <v>29</v>
      </c>
      <c r="AI35">
        <v>29</v>
      </c>
      <c r="AJ35">
        <v>29</v>
      </c>
      <c r="AK35">
        <v>27</v>
      </c>
      <c r="AL35">
        <v>27</v>
      </c>
      <c r="AM35">
        <v>27</v>
      </c>
      <c r="AN35">
        <v>27</v>
      </c>
      <c r="AO35">
        <v>27</v>
      </c>
      <c r="AP35">
        <v>23</v>
      </c>
      <c r="AQ35">
        <v>23</v>
      </c>
      <c r="AR35">
        <v>23</v>
      </c>
      <c r="AS35">
        <v>23</v>
      </c>
      <c r="AT35">
        <v>23</v>
      </c>
    </row>
    <row r="36" spans="1:46" x14ac:dyDescent="0.45">
      <c r="A36">
        <v>66</v>
      </c>
      <c r="B36">
        <v>48</v>
      </c>
      <c r="C36">
        <v>48</v>
      </c>
      <c r="D36">
        <v>48</v>
      </c>
      <c r="E36">
        <v>48</v>
      </c>
      <c r="F36">
        <v>48</v>
      </c>
      <c r="G36">
        <v>47</v>
      </c>
      <c r="H36">
        <v>47</v>
      </c>
      <c r="I36">
        <v>47</v>
      </c>
      <c r="J36">
        <v>47</v>
      </c>
      <c r="K36">
        <v>47</v>
      </c>
      <c r="L36">
        <v>43</v>
      </c>
      <c r="M36">
        <v>43</v>
      </c>
      <c r="N36">
        <v>43</v>
      </c>
      <c r="O36">
        <v>43</v>
      </c>
      <c r="P36">
        <v>43</v>
      </c>
      <c r="Q36">
        <v>40</v>
      </c>
      <c r="R36">
        <v>40</v>
      </c>
      <c r="S36">
        <v>40</v>
      </c>
      <c r="T36">
        <v>40</v>
      </c>
      <c r="U36">
        <v>40</v>
      </c>
      <c r="V36">
        <v>36</v>
      </c>
      <c r="W36">
        <v>36</v>
      </c>
      <c r="X36">
        <v>36</v>
      </c>
      <c r="Y36">
        <v>36</v>
      </c>
      <c r="Z36">
        <v>36</v>
      </c>
      <c r="AA36">
        <v>32</v>
      </c>
      <c r="AB36">
        <v>32</v>
      </c>
      <c r="AC36">
        <v>32</v>
      </c>
      <c r="AD36">
        <v>32</v>
      </c>
      <c r="AE36">
        <v>32</v>
      </c>
      <c r="AF36">
        <v>28</v>
      </c>
      <c r="AG36">
        <v>28</v>
      </c>
      <c r="AH36">
        <v>28</v>
      </c>
      <c r="AI36">
        <v>28</v>
      </c>
      <c r="AJ36">
        <v>28</v>
      </c>
      <c r="AK36">
        <v>26</v>
      </c>
      <c r="AL36">
        <v>26</v>
      </c>
      <c r="AM36">
        <v>26</v>
      </c>
      <c r="AN36">
        <v>26</v>
      </c>
      <c r="AO36">
        <v>26</v>
      </c>
      <c r="AP36">
        <v>22</v>
      </c>
      <c r="AQ36">
        <v>22</v>
      </c>
      <c r="AR36">
        <v>22</v>
      </c>
      <c r="AS36">
        <v>22</v>
      </c>
      <c r="AT36">
        <v>22</v>
      </c>
    </row>
    <row r="37" spans="1:46" x14ac:dyDescent="0.45">
      <c r="A37">
        <v>65</v>
      </c>
      <c r="B37">
        <v>47</v>
      </c>
      <c r="C37">
        <v>47</v>
      </c>
      <c r="D37">
        <v>47</v>
      </c>
      <c r="E37">
        <v>47</v>
      </c>
      <c r="F37">
        <v>47</v>
      </c>
      <c r="G37">
        <v>46</v>
      </c>
      <c r="H37">
        <v>46</v>
      </c>
      <c r="I37">
        <v>46</v>
      </c>
      <c r="J37">
        <v>46</v>
      </c>
      <c r="K37">
        <v>46</v>
      </c>
      <c r="L37">
        <v>42</v>
      </c>
      <c r="M37">
        <v>42</v>
      </c>
      <c r="N37">
        <v>42</v>
      </c>
      <c r="O37">
        <v>42</v>
      </c>
      <c r="P37">
        <v>42</v>
      </c>
      <c r="Q37">
        <v>39</v>
      </c>
      <c r="R37">
        <v>39</v>
      </c>
      <c r="S37">
        <v>39</v>
      </c>
      <c r="T37">
        <v>39</v>
      </c>
      <c r="U37">
        <v>39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31</v>
      </c>
      <c r="AB37">
        <v>31</v>
      </c>
      <c r="AC37">
        <v>31</v>
      </c>
      <c r="AD37">
        <v>31</v>
      </c>
      <c r="AE37">
        <v>31</v>
      </c>
      <c r="AF37">
        <v>27</v>
      </c>
      <c r="AG37">
        <v>27</v>
      </c>
      <c r="AH37">
        <v>27</v>
      </c>
      <c r="AI37">
        <v>27</v>
      </c>
      <c r="AJ37">
        <v>27</v>
      </c>
      <c r="AK37">
        <v>25</v>
      </c>
      <c r="AL37">
        <v>25</v>
      </c>
      <c r="AM37">
        <v>25</v>
      </c>
      <c r="AN37">
        <v>25</v>
      </c>
      <c r="AO37">
        <v>25</v>
      </c>
      <c r="AP37">
        <v>21</v>
      </c>
      <c r="AQ37">
        <v>21</v>
      </c>
      <c r="AR37">
        <v>21</v>
      </c>
      <c r="AS37">
        <v>21</v>
      </c>
      <c r="AT37">
        <v>21</v>
      </c>
    </row>
    <row r="38" spans="1:46" x14ac:dyDescent="0.45">
      <c r="A38">
        <v>64</v>
      </c>
      <c r="B38">
        <v>46</v>
      </c>
      <c r="C38">
        <v>46</v>
      </c>
      <c r="D38">
        <v>46</v>
      </c>
      <c r="E38">
        <v>46</v>
      </c>
      <c r="F38">
        <v>46</v>
      </c>
      <c r="G38">
        <v>44</v>
      </c>
      <c r="H38">
        <v>44</v>
      </c>
      <c r="I38">
        <v>44</v>
      </c>
      <c r="J38">
        <v>44</v>
      </c>
      <c r="K38">
        <v>44</v>
      </c>
      <c r="L38">
        <v>41</v>
      </c>
      <c r="M38">
        <v>41</v>
      </c>
      <c r="N38">
        <v>41</v>
      </c>
      <c r="O38">
        <v>41</v>
      </c>
      <c r="P38">
        <v>41</v>
      </c>
      <c r="Q38">
        <v>38</v>
      </c>
      <c r="R38">
        <v>38</v>
      </c>
      <c r="S38">
        <v>38</v>
      </c>
      <c r="T38">
        <v>38</v>
      </c>
      <c r="U38">
        <v>38</v>
      </c>
      <c r="V38">
        <v>34</v>
      </c>
      <c r="W38">
        <v>34</v>
      </c>
      <c r="X38">
        <v>34</v>
      </c>
      <c r="Y38">
        <v>34</v>
      </c>
      <c r="Z38">
        <v>34</v>
      </c>
      <c r="AA38">
        <v>30</v>
      </c>
      <c r="AB38">
        <v>30</v>
      </c>
      <c r="AC38">
        <v>30</v>
      </c>
      <c r="AD38">
        <v>30</v>
      </c>
      <c r="AE38">
        <v>30</v>
      </c>
      <c r="AF38">
        <v>26</v>
      </c>
      <c r="AG38">
        <v>26</v>
      </c>
      <c r="AH38">
        <v>26</v>
      </c>
      <c r="AI38">
        <v>26</v>
      </c>
      <c r="AJ38">
        <v>26</v>
      </c>
      <c r="AK38">
        <v>24</v>
      </c>
      <c r="AL38">
        <v>24</v>
      </c>
      <c r="AM38">
        <v>24</v>
      </c>
      <c r="AN38">
        <v>24</v>
      </c>
      <c r="AO38">
        <v>24</v>
      </c>
      <c r="AP38">
        <v>20</v>
      </c>
      <c r="AQ38">
        <v>20</v>
      </c>
      <c r="AR38">
        <v>20</v>
      </c>
      <c r="AS38">
        <v>20</v>
      </c>
      <c r="AT38">
        <v>20</v>
      </c>
    </row>
    <row r="39" spans="1:46" x14ac:dyDescent="0.45">
      <c r="A39">
        <v>63</v>
      </c>
      <c r="B39">
        <v>44</v>
      </c>
      <c r="C39">
        <v>44</v>
      </c>
      <c r="D39">
        <v>44</v>
      </c>
      <c r="E39">
        <v>44</v>
      </c>
      <c r="F39">
        <v>44</v>
      </c>
      <c r="G39">
        <v>43</v>
      </c>
      <c r="H39">
        <v>43</v>
      </c>
      <c r="I39">
        <v>43</v>
      </c>
      <c r="J39">
        <v>43</v>
      </c>
      <c r="K39">
        <v>43</v>
      </c>
      <c r="L39">
        <v>40</v>
      </c>
      <c r="M39">
        <v>40</v>
      </c>
      <c r="N39">
        <v>40</v>
      </c>
      <c r="O39">
        <v>40</v>
      </c>
      <c r="P39">
        <v>40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33</v>
      </c>
      <c r="W39">
        <v>33</v>
      </c>
      <c r="X39">
        <v>33</v>
      </c>
      <c r="Y39">
        <v>33</v>
      </c>
      <c r="Z39">
        <v>33</v>
      </c>
      <c r="AA39">
        <v>29</v>
      </c>
      <c r="AB39">
        <v>29</v>
      </c>
      <c r="AC39">
        <v>29</v>
      </c>
      <c r="AD39">
        <v>29</v>
      </c>
      <c r="AE39">
        <v>29</v>
      </c>
      <c r="AF39">
        <v>25</v>
      </c>
      <c r="AG39">
        <v>25</v>
      </c>
      <c r="AH39">
        <v>25</v>
      </c>
      <c r="AI39">
        <v>25</v>
      </c>
      <c r="AJ39">
        <v>25</v>
      </c>
      <c r="AK39">
        <v>23</v>
      </c>
      <c r="AL39">
        <v>23</v>
      </c>
      <c r="AM39">
        <v>23</v>
      </c>
      <c r="AN39">
        <v>23</v>
      </c>
      <c r="AO39">
        <v>23</v>
      </c>
      <c r="AP39">
        <v>19</v>
      </c>
      <c r="AQ39">
        <v>19</v>
      </c>
      <c r="AR39">
        <v>19</v>
      </c>
      <c r="AS39">
        <v>19</v>
      </c>
      <c r="AT39">
        <v>19</v>
      </c>
    </row>
    <row r="40" spans="1:46" x14ac:dyDescent="0.45">
      <c r="A40">
        <v>62</v>
      </c>
      <c r="B40">
        <v>43</v>
      </c>
      <c r="C40">
        <v>43</v>
      </c>
      <c r="D40">
        <v>43</v>
      </c>
      <c r="E40">
        <v>43</v>
      </c>
      <c r="F40">
        <v>43</v>
      </c>
      <c r="G40">
        <v>42</v>
      </c>
      <c r="H40">
        <v>42</v>
      </c>
      <c r="I40">
        <v>42</v>
      </c>
      <c r="J40">
        <v>42</v>
      </c>
      <c r="K40">
        <v>42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36</v>
      </c>
      <c r="R40">
        <v>36</v>
      </c>
      <c r="S40">
        <v>36</v>
      </c>
      <c r="T40">
        <v>36</v>
      </c>
      <c r="U40">
        <v>36</v>
      </c>
      <c r="V40">
        <v>32</v>
      </c>
      <c r="W40">
        <v>32</v>
      </c>
      <c r="X40">
        <v>32</v>
      </c>
      <c r="Y40">
        <v>32</v>
      </c>
      <c r="Z40">
        <v>32</v>
      </c>
      <c r="AA40">
        <v>28</v>
      </c>
      <c r="AB40">
        <v>28</v>
      </c>
      <c r="AC40">
        <v>28</v>
      </c>
      <c r="AD40">
        <v>28</v>
      </c>
      <c r="AE40">
        <v>28</v>
      </c>
      <c r="AF40">
        <v>24</v>
      </c>
      <c r="AG40">
        <v>24</v>
      </c>
      <c r="AH40">
        <v>24</v>
      </c>
      <c r="AI40">
        <v>24</v>
      </c>
      <c r="AJ40">
        <v>24</v>
      </c>
      <c r="AK40">
        <v>22</v>
      </c>
      <c r="AL40">
        <v>22</v>
      </c>
      <c r="AM40">
        <v>22</v>
      </c>
      <c r="AN40">
        <v>22</v>
      </c>
      <c r="AO40">
        <v>22</v>
      </c>
      <c r="AP40">
        <v>18</v>
      </c>
      <c r="AQ40">
        <v>18</v>
      </c>
      <c r="AR40">
        <v>18</v>
      </c>
      <c r="AS40">
        <v>18</v>
      </c>
      <c r="AT40">
        <v>18</v>
      </c>
    </row>
    <row r="41" spans="1:46" x14ac:dyDescent="0.45">
      <c r="A41">
        <v>61</v>
      </c>
      <c r="B41">
        <v>42</v>
      </c>
      <c r="C41">
        <v>42</v>
      </c>
      <c r="D41">
        <v>42</v>
      </c>
      <c r="E41">
        <v>42</v>
      </c>
      <c r="F41">
        <v>42</v>
      </c>
      <c r="G41">
        <v>41</v>
      </c>
      <c r="H41">
        <v>41</v>
      </c>
      <c r="I41">
        <v>41</v>
      </c>
      <c r="J41">
        <v>41</v>
      </c>
      <c r="K41">
        <v>41</v>
      </c>
      <c r="L41">
        <v>38</v>
      </c>
      <c r="M41">
        <v>38</v>
      </c>
      <c r="N41">
        <v>38</v>
      </c>
      <c r="O41">
        <v>38</v>
      </c>
      <c r="P41">
        <v>38</v>
      </c>
      <c r="Q41">
        <v>35</v>
      </c>
      <c r="R41">
        <v>35</v>
      </c>
      <c r="S41">
        <v>35</v>
      </c>
      <c r="T41">
        <v>35</v>
      </c>
      <c r="U41">
        <v>35</v>
      </c>
      <c r="V41">
        <v>31</v>
      </c>
      <c r="W41">
        <v>31</v>
      </c>
      <c r="X41">
        <v>31</v>
      </c>
      <c r="Y41">
        <v>31</v>
      </c>
      <c r="Z41">
        <v>31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23</v>
      </c>
      <c r="AG41">
        <v>23</v>
      </c>
      <c r="AH41">
        <v>23</v>
      </c>
      <c r="AI41">
        <v>23</v>
      </c>
      <c r="AJ41">
        <v>23</v>
      </c>
      <c r="AK41">
        <v>21</v>
      </c>
      <c r="AL41">
        <v>21</v>
      </c>
      <c r="AM41">
        <v>21</v>
      </c>
      <c r="AN41">
        <v>21</v>
      </c>
      <c r="AO41">
        <v>21</v>
      </c>
      <c r="AP41">
        <v>17</v>
      </c>
      <c r="AQ41">
        <v>17</v>
      </c>
      <c r="AR41">
        <v>17</v>
      </c>
      <c r="AS41">
        <v>17</v>
      </c>
      <c r="AT41">
        <v>17</v>
      </c>
    </row>
    <row r="42" spans="1:46" x14ac:dyDescent="0.45">
      <c r="A42">
        <v>60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37</v>
      </c>
      <c r="M42">
        <v>37</v>
      </c>
      <c r="N42">
        <v>37</v>
      </c>
      <c r="O42">
        <v>37</v>
      </c>
      <c r="P42">
        <v>37</v>
      </c>
      <c r="Q42">
        <v>34</v>
      </c>
      <c r="R42">
        <v>34</v>
      </c>
      <c r="S42">
        <v>34</v>
      </c>
      <c r="T42">
        <v>34</v>
      </c>
      <c r="U42">
        <v>34</v>
      </c>
      <c r="V42">
        <v>30</v>
      </c>
      <c r="W42">
        <v>30</v>
      </c>
      <c r="X42">
        <v>30</v>
      </c>
      <c r="Y42">
        <v>30</v>
      </c>
      <c r="Z42">
        <v>30</v>
      </c>
      <c r="AA42">
        <v>26</v>
      </c>
      <c r="AB42">
        <v>26</v>
      </c>
      <c r="AC42">
        <v>26</v>
      </c>
      <c r="AD42">
        <v>26</v>
      </c>
      <c r="AE42">
        <v>26</v>
      </c>
      <c r="AF42">
        <v>22</v>
      </c>
      <c r="AG42">
        <v>22</v>
      </c>
      <c r="AH42">
        <v>22</v>
      </c>
      <c r="AI42">
        <v>22</v>
      </c>
      <c r="AJ42">
        <v>22</v>
      </c>
      <c r="AK42">
        <v>20</v>
      </c>
      <c r="AL42">
        <v>20</v>
      </c>
      <c r="AM42">
        <v>20</v>
      </c>
      <c r="AN42">
        <v>20</v>
      </c>
      <c r="AO42">
        <v>20</v>
      </c>
      <c r="AP42">
        <v>16</v>
      </c>
      <c r="AQ42">
        <v>16</v>
      </c>
      <c r="AR42">
        <v>16</v>
      </c>
      <c r="AS42">
        <v>16</v>
      </c>
      <c r="AT42">
        <v>16</v>
      </c>
    </row>
    <row r="43" spans="1:46" x14ac:dyDescent="0.45">
      <c r="A43">
        <v>59</v>
      </c>
      <c r="B43">
        <v>40</v>
      </c>
      <c r="C43">
        <v>40</v>
      </c>
      <c r="D43">
        <v>40</v>
      </c>
      <c r="E43">
        <v>40</v>
      </c>
      <c r="F43">
        <v>40</v>
      </c>
      <c r="G43">
        <v>39</v>
      </c>
      <c r="H43">
        <v>39</v>
      </c>
      <c r="I43">
        <v>39</v>
      </c>
      <c r="J43">
        <v>39</v>
      </c>
      <c r="K43">
        <v>39</v>
      </c>
      <c r="L43">
        <v>36</v>
      </c>
      <c r="M43">
        <v>36</v>
      </c>
      <c r="N43">
        <v>36</v>
      </c>
      <c r="O43">
        <v>36</v>
      </c>
      <c r="P43">
        <v>36</v>
      </c>
      <c r="Q43">
        <v>33</v>
      </c>
      <c r="R43">
        <v>33</v>
      </c>
      <c r="S43">
        <v>33</v>
      </c>
      <c r="T43">
        <v>33</v>
      </c>
      <c r="U43">
        <v>33</v>
      </c>
      <c r="V43">
        <v>29</v>
      </c>
      <c r="W43">
        <v>29</v>
      </c>
      <c r="X43">
        <v>29</v>
      </c>
      <c r="Y43">
        <v>29</v>
      </c>
      <c r="Z43">
        <v>29</v>
      </c>
      <c r="AA43">
        <v>25</v>
      </c>
      <c r="AB43">
        <v>25</v>
      </c>
      <c r="AC43">
        <v>25</v>
      </c>
      <c r="AD43">
        <v>25</v>
      </c>
      <c r="AE43">
        <v>25</v>
      </c>
      <c r="AF43">
        <v>21</v>
      </c>
      <c r="AG43">
        <v>21</v>
      </c>
      <c r="AH43">
        <v>21</v>
      </c>
      <c r="AI43">
        <v>21</v>
      </c>
      <c r="AJ43">
        <v>21</v>
      </c>
      <c r="AK43">
        <v>19</v>
      </c>
      <c r="AL43">
        <v>19</v>
      </c>
      <c r="AM43">
        <v>19</v>
      </c>
      <c r="AN43">
        <v>19</v>
      </c>
      <c r="AO43">
        <v>19</v>
      </c>
      <c r="AP43">
        <v>15</v>
      </c>
      <c r="AQ43">
        <v>15</v>
      </c>
      <c r="AR43">
        <v>15</v>
      </c>
      <c r="AS43">
        <v>15</v>
      </c>
      <c r="AT43">
        <v>15</v>
      </c>
    </row>
    <row r="44" spans="1:46" x14ac:dyDescent="0.45">
      <c r="A44">
        <v>58</v>
      </c>
      <c r="B44">
        <v>39</v>
      </c>
      <c r="C44">
        <v>39</v>
      </c>
      <c r="D44">
        <v>39</v>
      </c>
      <c r="E44">
        <v>39</v>
      </c>
      <c r="F44">
        <v>39</v>
      </c>
      <c r="G44">
        <v>38</v>
      </c>
      <c r="H44">
        <v>38</v>
      </c>
      <c r="I44">
        <v>38</v>
      </c>
      <c r="J44">
        <v>38</v>
      </c>
      <c r="K44">
        <v>38</v>
      </c>
      <c r="L44">
        <v>35</v>
      </c>
      <c r="M44">
        <v>35</v>
      </c>
      <c r="N44">
        <v>35</v>
      </c>
      <c r="O44">
        <v>35</v>
      </c>
      <c r="P44">
        <v>35</v>
      </c>
      <c r="Q44">
        <v>32</v>
      </c>
      <c r="R44">
        <v>32</v>
      </c>
      <c r="S44">
        <v>32</v>
      </c>
      <c r="T44">
        <v>32</v>
      </c>
      <c r="U44">
        <v>32</v>
      </c>
      <c r="V44">
        <v>28</v>
      </c>
      <c r="W44">
        <v>28</v>
      </c>
      <c r="X44">
        <v>28</v>
      </c>
      <c r="Y44">
        <v>28</v>
      </c>
      <c r="Z44">
        <v>28</v>
      </c>
      <c r="AA44">
        <v>24</v>
      </c>
      <c r="AB44">
        <v>24</v>
      </c>
      <c r="AC44">
        <v>24</v>
      </c>
      <c r="AD44">
        <v>24</v>
      </c>
      <c r="AE44">
        <v>24</v>
      </c>
      <c r="AF44">
        <v>20</v>
      </c>
      <c r="AG44">
        <v>20</v>
      </c>
      <c r="AH44">
        <v>20</v>
      </c>
      <c r="AI44">
        <v>20</v>
      </c>
      <c r="AJ44">
        <v>20</v>
      </c>
      <c r="AK44">
        <v>18</v>
      </c>
      <c r="AL44">
        <v>18</v>
      </c>
      <c r="AM44">
        <v>18</v>
      </c>
      <c r="AN44">
        <v>18</v>
      </c>
      <c r="AO44">
        <v>18</v>
      </c>
      <c r="AP44">
        <v>14</v>
      </c>
      <c r="AQ44">
        <v>14</v>
      </c>
      <c r="AR44">
        <v>14</v>
      </c>
      <c r="AS44">
        <v>14</v>
      </c>
      <c r="AT44">
        <v>14</v>
      </c>
    </row>
    <row r="45" spans="1:46" x14ac:dyDescent="0.45">
      <c r="A45">
        <v>57</v>
      </c>
      <c r="B45">
        <v>38</v>
      </c>
      <c r="C45">
        <v>38</v>
      </c>
      <c r="D45">
        <v>38</v>
      </c>
      <c r="E45">
        <v>38</v>
      </c>
      <c r="F45">
        <v>38</v>
      </c>
      <c r="G45">
        <v>37</v>
      </c>
      <c r="H45">
        <v>37</v>
      </c>
      <c r="I45">
        <v>37</v>
      </c>
      <c r="J45">
        <v>37</v>
      </c>
      <c r="K45">
        <v>37</v>
      </c>
      <c r="L45">
        <v>34</v>
      </c>
      <c r="M45">
        <v>34</v>
      </c>
      <c r="N45">
        <v>34</v>
      </c>
      <c r="O45">
        <v>34</v>
      </c>
      <c r="P45">
        <v>34</v>
      </c>
      <c r="Q45">
        <v>31</v>
      </c>
      <c r="R45">
        <v>31</v>
      </c>
      <c r="S45">
        <v>31</v>
      </c>
      <c r="T45">
        <v>31</v>
      </c>
      <c r="U45">
        <v>31</v>
      </c>
      <c r="V45">
        <v>27</v>
      </c>
      <c r="W45">
        <v>27</v>
      </c>
      <c r="X45">
        <v>27</v>
      </c>
      <c r="Y45">
        <v>27</v>
      </c>
      <c r="Z45">
        <v>27</v>
      </c>
      <c r="AA45">
        <v>23</v>
      </c>
      <c r="AB45">
        <v>23</v>
      </c>
      <c r="AC45">
        <v>23</v>
      </c>
      <c r="AD45">
        <v>23</v>
      </c>
      <c r="AE45">
        <v>23</v>
      </c>
      <c r="AF45">
        <v>19</v>
      </c>
      <c r="AG45">
        <v>19</v>
      </c>
      <c r="AH45">
        <v>19</v>
      </c>
      <c r="AI45">
        <v>19</v>
      </c>
      <c r="AJ45">
        <v>19</v>
      </c>
      <c r="AK45">
        <v>17</v>
      </c>
      <c r="AL45">
        <v>17</v>
      </c>
      <c r="AM45">
        <v>17</v>
      </c>
      <c r="AN45">
        <v>17</v>
      </c>
      <c r="AO45">
        <v>17</v>
      </c>
      <c r="AP45">
        <v>13</v>
      </c>
      <c r="AQ45">
        <v>13</v>
      </c>
      <c r="AR45">
        <v>13</v>
      </c>
      <c r="AS45">
        <v>13</v>
      </c>
      <c r="AT45">
        <v>13</v>
      </c>
    </row>
    <row r="46" spans="1:46" x14ac:dyDescent="0.45">
      <c r="A46">
        <v>56</v>
      </c>
      <c r="B46">
        <v>37</v>
      </c>
      <c r="C46">
        <v>37</v>
      </c>
      <c r="D46">
        <v>37</v>
      </c>
      <c r="E46">
        <v>37</v>
      </c>
      <c r="F46">
        <v>37</v>
      </c>
      <c r="G46">
        <v>36</v>
      </c>
      <c r="H46">
        <v>36</v>
      </c>
      <c r="I46">
        <v>36</v>
      </c>
      <c r="J46">
        <v>36</v>
      </c>
      <c r="K46">
        <v>36</v>
      </c>
      <c r="L46">
        <v>33</v>
      </c>
      <c r="M46">
        <v>33</v>
      </c>
      <c r="N46">
        <v>33</v>
      </c>
      <c r="O46">
        <v>33</v>
      </c>
      <c r="P46">
        <v>33</v>
      </c>
      <c r="Q46">
        <v>30</v>
      </c>
      <c r="R46">
        <v>30</v>
      </c>
      <c r="S46">
        <v>30</v>
      </c>
      <c r="T46">
        <v>30</v>
      </c>
      <c r="U46">
        <v>30</v>
      </c>
      <c r="V46">
        <v>26</v>
      </c>
      <c r="W46">
        <v>26</v>
      </c>
      <c r="X46">
        <v>26</v>
      </c>
      <c r="Y46">
        <v>26</v>
      </c>
      <c r="Z46">
        <v>26</v>
      </c>
      <c r="AA46">
        <v>22</v>
      </c>
      <c r="AB46">
        <v>22</v>
      </c>
      <c r="AC46">
        <v>22</v>
      </c>
      <c r="AD46">
        <v>22</v>
      </c>
      <c r="AE46">
        <v>22</v>
      </c>
      <c r="AF46">
        <v>18</v>
      </c>
      <c r="AG46">
        <v>18</v>
      </c>
      <c r="AH46">
        <v>18</v>
      </c>
      <c r="AI46">
        <v>18</v>
      </c>
      <c r="AJ46">
        <v>18</v>
      </c>
      <c r="AK46">
        <v>16</v>
      </c>
      <c r="AL46">
        <v>16</v>
      </c>
      <c r="AM46">
        <v>16</v>
      </c>
      <c r="AN46">
        <v>16</v>
      </c>
      <c r="AO46">
        <v>16</v>
      </c>
      <c r="AP46">
        <v>12</v>
      </c>
      <c r="AQ46">
        <v>12</v>
      </c>
      <c r="AR46">
        <v>12</v>
      </c>
      <c r="AS46">
        <v>12</v>
      </c>
      <c r="AT46">
        <v>12</v>
      </c>
    </row>
    <row r="47" spans="1:46" x14ac:dyDescent="0.45">
      <c r="A47">
        <v>55</v>
      </c>
      <c r="B47">
        <v>36</v>
      </c>
      <c r="C47">
        <v>36</v>
      </c>
      <c r="D47">
        <v>36</v>
      </c>
      <c r="E47">
        <v>36</v>
      </c>
      <c r="F47">
        <v>36</v>
      </c>
      <c r="G47">
        <v>35</v>
      </c>
      <c r="H47">
        <v>35</v>
      </c>
      <c r="I47">
        <v>35</v>
      </c>
      <c r="J47">
        <v>35</v>
      </c>
      <c r="K47">
        <v>35</v>
      </c>
      <c r="L47">
        <v>32</v>
      </c>
      <c r="M47">
        <v>32</v>
      </c>
      <c r="N47">
        <v>32</v>
      </c>
      <c r="O47">
        <v>32</v>
      </c>
      <c r="P47">
        <v>32</v>
      </c>
      <c r="Q47">
        <v>29</v>
      </c>
      <c r="R47">
        <v>29</v>
      </c>
      <c r="S47">
        <v>29</v>
      </c>
      <c r="T47">
        <v>29</v>
      </c>
      <c r="U47">
        <v>29</v>
      </c>
      <c r="V47">
        <v>25</v>
      </c>
      <c r="W47">
        <v>25</v>
      </c>
      <c r="X47">
        <v>25</v>
      </c>
      <c r="Y47">
        <v>25</v>
      </c>
      <c r="Z47">
        <v>25</v>
      </c>
      <c r="AA47">
        <v>21</v>
      </c>
      <c r="AB47">
        <v>21</v>
      </c>
      <c r="AC47">
        <v>21</v>
      </c>
      <c r="AD47">
        <v>21</v>
      </c>
      <c r="AE47">
        <v>21</v>
      </c>
      <c r="AF47">
        <v>17</v>
      </c>
      <c r="AG47">
        <v>17</v>
      </c>
      <c r="AH47">
        <v>17</v>
      </c>
      <c r="AI47">
        <v>17</v>
      </c>
      <c r="AJ47">
        <v>17</v>
      </c>
      <c r="AK47">
        <v>15</v>
      </c>
      <c r="AL47">
        <v>15</v>
      </c>
      <c r="AM47">
        <v>15</v>
      </c>
      <c r="AN47">
        <v>15</v>
      </c>
      <c r="AO47">
        <v>15</v>
      </c>
      <c r="AP47">
        <v>11</v>
      </c>
      <c r="AQ47">
        <v>11</v>
      </c>
      <c r="AR47">
        <v>11</v>
      </c>
      <c r="AS47">
        <v>11</v>
      </c>
      <c r="AT47">
        <v>11</v>
      </c>
    </row>
    <row r="48" spans="1:46" x14ac:dyDescent="0.45">
      <c r="A48">
        <v>54</v>
      </c>
      <c r="B48">
        <v>35</v>
      </c>
      <c r="C48">
        <v>35</v>
      </c>
      <c r="D48">
        <v>35</v>
      </c>
      <c r="E48">
        <v>35</v>
      </c>
      <c r="F48">
        <v>35</v>
      </c>
      <c r="G48">
        <v>34</v>
      </c>
      <c r="H48">
        <v>34</v>
      </c>
      <c r="I48">
        <v>34</v>
      </c>
      <c r="J48">
        <v>34</v>
      </c>
      <c r="K48">
        <v>34</v>
      </c>
      <c r="L48">
        <v>31</v>
      </c>
      <c r="M48">
        <v>31</v>
      </c>
      <c r="N48">
        <v>31</v>
      </c>
      <c r="O48">
        <v>31</v>
      </c>
      <c r="P48">
        <v>31</v>
      </c>
      <c r="Q48">
        <v>28</v>
      </c>
      <c r="R48">
        <v>28</v>
      </c>
      <c r="S48">
        <v>28</v>
      </c>
      <c r="T48">
        <v>28</v>
      </c>
      <c r="U48">
        <v>28</v>
      </c>
      <c r="V48">
        <v>24</v>
      </c>
      <c r="W48">
        <v>24</v>
      </c>
      <c r="X48">
        <v>24</v>
      </c>
      <c r="Y48">
        <v>24</v>
      </c>
      <c r="Z48">
        <v>24</v>
      </c>
      <c r="AA48">
        <v>20</v>
      </c>
      <c r="AB48">
        <v>20</v>
      </c>
      <c r="AC48">
        <v>20</v>
      </c>
      <c r="AD48">
        <v>20</v>
      </c>
      <c r="AE48">
        <v>20</v>
      </c>
      <c r="AF48">
        <v>16</v>
      </c>
      <c r="AG48">
        <v>16</v>
      </c>
      <c r="AH48">
        <v>16</v>
      </c>
      <c r="AI48">
        <v>16</v>
      </c>
      <c r="AJ48">
        <v>16</v>
      </c>
      <c r="AK48">
        <v>14</v>
      </c>
      <c r="AL48">
        <v>14</v>
      </c>
      <c r="AM48">
        <v>14</v>
      </c>
      <c r="AN48">
        <v>14</v>
      </c>
      <c r="AO48">
        <v>14</v>
      </c>
      <c r="AP48">
        <v>10</v>
      </c>
      <c r="AQ48">
        <v>10</v>
      </c>
      <c r="AR48">
        <v>10</v>
      </c>
      <c r="AS48">
        <v>10</v>
      </c>
      <c r="AT48">
        <v>10</v>
      </c>
    </row>
    <row r="49" spans="1:46" x14ac:dyDescent="0.45">
      <c r="A49">
        <v>53</v>
      </c>
      <c r="B49">
        <v>34</v>
      </c>
      <c r="C49">
        <v>34</v>
      </c>
      <c r="D49">
        <v>34</v>
      </c>
      <c r="E49">
        <v>34</v>
      </c>
      <c r="F49">
        <v>34</v>
      </c>
      <c r="G49">
        <v>33</v>
      </c>
      <c r="H49">
        <v>33</v>
      </c>
      <c r="I49">
        <v>33</v>
      </c>
      <c r="J49">
        <v>33</v>
      </c>
      <c r="K49">
        <v>33</v>
      </c>
      <c r="L49">
        <v>30</v>
      </c>
      <c r="M49">
        <v>30</v>
      </c>
      <c r="N49">
        <v>30</v>
      </c>
      <c r="O49">
        <v>30</v>
      </c>
      <c r="P49">
        <v>30</v>
      </c>
      <c r="Q49">
        <v>27</v>
      </c>
      <c r="R49">
        <v>27</v>
      </c>
      <c r="S49">
        <v>27</v>
      </c>
      <c r="T49">
        <v>27</v>
      </c>
      <c r="U49">
        <v>27</v>
      </c>
      <c r="V49">
        <v>23</v>
      </c>
      <c r="W49">
        <v>23</v>
      </c>
      <c r="X49">
        <v>23</v>
      </c>
      <c r="Y49">
        <v>23</v>
      </c>
      <c r="Z49">
        <v>23</v>
      </c>
      <c r="AA49">
        <v>19</v>
      </c>
      <c r="AB49">
        <v>19</v>
      </c>
      <c r="AC49">
        <v>19</v>
      </c>
      <c r="AD49">
        <v>19</v>
      </c>
      <c r="AE49">
        <v>19</v>
      </c>
      <c r="AF49">
        <v>15</v>
      </c>
      <c r="AG49">
        <v>15</v>
      </c>
      <c r="AH49">
        <v>15</v>
      </c>
      <c r="AI49">
        <v>15</v>
      </c>
      <c r="AJ49">
        <v>15</v>
      </c>
      <c r="AK49">
        <v>13</v>
      </c>
      <c r="AL49">
        <v>13</v>
      </c>
      <c r="AM49">
        <v>13</v>
      </c>
      <c r="AN49">
        <v>13</v>
      </c>
      <c r="AO49">
        <v>13</v>
      </c>
      <c r="AP49">
        <v>9</v>
      </c>
      <c r="AQ49">
        <v>9</v>
      </c>
      <c r="AR49">
        <v>9</v>
      </c>
      <c r="AS49">
        <v>9</v>
      </c>
      <c r="AT49">
        <v>9</v>
      </c>
    </row>
    <row r="50" spans="1:46" x14ac:dyDescent="0.45">
      <c r="A50">
        <v>52</v>
      </c>
      <c r="B50">
        <v>33</v>
      </c>
      <c r="C50">
        <v>33</v>
      </c>
      <c r="D50">
        <v>33</v>
      </c>
      <c r="E50">
        <v>33</v>
      </c>
      <c r="F50">
        <v>33</v>
      </c>
      <c r="G50">
        <v>32</v>
      </c>
      <c r="H50">
        <v>32</v>
      </c>
      <c r="I50">
        <v>32</v>
      </c>
      <c r="J50">
        <v>32</v>
      </c>
      <c r="K50">
        <v>32</v>
      </c>
      <c r="L50">
        <v>29</v>
      </c>
      <c r="M50">
        <v>29</v>
      </c>
      <c r="N50">
        <v>29</v>
      </c>
      <c r="O50">
        <v>29</v>
      </c>
      <c r="P50">
        <v>29</v>
      </c>
      <c r="Q50">
        <v>26</v>
      </c>
      <c r="R50">
        <v>26</v>
      </c>
      <c r="S50">
        <v>26</v>
      </c>
      <c r="T50">
        <v>26</v>
      </c>
      <c r="U50">
        <v>26</v>
      </c>
      <c r="V50">
        <v>22</v>
      </c>
      <c r="W50">
        <v>22</v>
      </c>
      <c r="X50">
        <v>22</v>
      </c>
      <c r="Y50">
        <v>22</v>
      </c>
      <c r="Z50">
        <v>22</v>
      </c>
      <c r="AA50">
        <v>18</v>
      </c>
      <c r="AB50">
        <v>18</v>
      </c>
      <c r="AC50">
        <v>18</v>
      </c>
      <c r="AD50">
        <v>18</v>
      </c>
      <c r="AE50">
        <v>18</v>
      </c>
      <c r="AF50">
        <v>14</v>
      </c>
      <c r="AG50">
        <v>14</v>
      </c>
      <c r="AH50">
        <v>14</v>
      </c>
      <c r="AI50">
        <v>14</v>
      </c>
      <c r="AJ50">
        <v>14</v>
      </c>
      <c r="AK50">
        <v>12</v>
      </c>
      <c r="AL50">
        <v>12</v>
      </c>
      <c r="AM50">
        <v>12</v>
      </c>
      <c r="AN50">
        <v>12</v>
      </c>
      <c r="AO50">
        <v>12</v>
      </c>
      <c r="AP50">
        <v>8</v>
      </c>
      <c r="AQ50">
        <v>8</v>
      </c>
      <c r="AR50">
        <v>8</v>
      </c>
      <c r="AS50">
        <v>8</v>
      </c>
      <c r="AT50">
        <v>8</v>
      </c>
    </row>
    <row r="51" spans="1:46" x14ac:dyDescent="0.45">
      <c r="A51">
        <v>51</v>
      </c>
      <c r="B51">
        <v>32</v>
      </c>
      <c r="C51">
        <v>32</v>
      </c>
      <c r="D51">
        <v>32</v>
      </c>
      <c r="E51">
        <v>32</v>
      </c>
      <c r="F51">
        <v>32</v>
      </c>
      <c r="G51">
        <v>31</v>
      </c>
      <c r="H51">
        <v>31</v>
      </c>
      <c r="I51">
        <v>31</v>
      </c>
      <c r="J51">
        <v>31</v>
      </c>
      <c r="K51">
        <v>31</v>
      </c>
      <c r="L51">
        <v>28</v>
      </c>
      <c r="M51">
        <v>28</v>
      </c>
      <c r="N51">
        <v>28</v>
      </c>
      <c r="O51">
        <v>28</v>
      </c>
      <c r="P51">
        <v>28</v>
      </c>
      <c r="Q51">
        <v>25</v>
      </c>
      <c r="R51">
        <v>25</v>
      </c>
      <c r="S51">
        <v>25</v>
      </c>
      <c r="T51">
        <v>25</v>
      </c>
      <c r="U51">
        <v>25</v>
      </c>
      <c r="V51">
        <v>21</v>
      </c>
      <c r="W51">
        <v>21</v>
      </c>
      <c r="X51">
        <v>21</v>
      </c>
      <c r="Y51">
        <v>21</v>
      </c>
      <c r="Z51">
        <v>21</v>
      </c>
      <c r="AA51">
        <v>17</v>
      </c>
      <c r="AB51">
        <v>17</v>
      </c>
      <c r="AC51">
        <v>17</v>
      </c>
      <c r="AD51">
        <v>17</v>
      </c>
      <c r="AE51">
        <v>17</v>
      </c>
      <c r="AF51">
        <v>13</v>
      </c>
      <c r="AG51">
        <v>13</v>
      </c>
      <c r="AH51">
        <v>13</v>
      </c>
      <c r="AI51">
        <v>13</v>
      </c>
      <c r="AJ51">
        <v>13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7</v>
      </c>
      <c r="AQ51">
        <v>7</v>
      </c>
      <c r="AR51">
        <v>7</v>
      </c>
      <c r="AS51">
        <v>7</v>
      </c>
      <c r="AT51">
        <v>7</v>
      </c>
    </row>
    <row r="52" spans="1:46" x14ac:dyDescent="0.45">
      <c r="A52">
        <v>50</v>
      </c>
      <c r="B52">
        <v>31</v>
      </c>
      <c r="C52">
        <v>31</v>
      </c>
      <c r="D52">
        <v>31</v>
      </c>
      <c r="E52">
        <v>31</v>
      </c>
      <c r="F52">
        <v>31</v>
      </c>
      <c r="G52">
        <v>30</v>
      </c>
      <c r="H52">
        <v>30</v>
      </c>
      <c r="I52">
        <v>30</v>
      </c>
      <c r="J52">
        <v>30</v>
      </c>
      <c r="K52">
        <v>30</v>
      </c>
      <c r="L52">
        <v>27</v>
      </c>
      <c r="M52">
        <v>27</v>
      </c>
      <c r="N52">
        <v>27</v>
      </c>
      <c r="O52">
        <v>27</v>
      </c>
      <c r="P52">
        <v>27</v>
      </c>
      <c r="Q52">
        <v>24</v>
      </c>
      <c r="R52">
        <v>24</v>
      </c>
      <c r="S52">
        <v>24</v>
      </c>
      <c r="T52">
        <v>24</v>
      </c>
      <c r="U52">
        <v>24</v>
      </c>
      <c r="V52">
        <v>20</v>
      </c>
      <c r="W52">
        <v>20</v>
      </c>
      <c r="X52">
        <v>20</v>
      </c>
      <c r="Y52">
        <v>20</v>
      </c>
      <c r="Z52">
        <v>20</v>
      </c>
      <c r="AA52">
        <v>16</v>
      </c>
      <c r="AB52">
        <v>16</v>
      </c>
      <c r="AC52">
        <v>16</v>
      </c>
      <c r="AD52">
        <v>16</v>
      </c>
      <c r="AE52">
        <v>16</v>
      </c>
      <c r="AF52">
        <v>12</v>
      </c>
      <c r="AG52">
        <v>12</v>
      </c>
      <c r="AH52">
        <v>12</v>
      </c>
      <c r="AI52">
        <v>12</v>
      </c>
      <c r="AJ52">
        <v>12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6</v>
      </c>
      <c r="AQ52">
        <v>6</v>
      </c>
      <c r="AR52">
        <v>6</v>
      </c>
      <c r="AS52">
        <v>6</v>
      </c>
      <c r="AT52">
        <v>6</v>
      </c>
    </row>
    <row r="53" spans="1:46" x14ac:dyDescent="0.45">
      <c r="A53">
        <v>49</v>
      </c>
      <c r="B53">
        <v>30</v>
      </c>
      <c r="C53">
        <v>30</v>
      </c>
      <c r="D53">
        <v>30</v>
      </c>
      <c r="E53">
        <v>30</v>
      </c>
      <c r="F53">
        <v>30</v>
      </c>
      <c r="G53">
        <v>29</v>
      </c>
      <c r="H53">
        <v>29</v>
      </c>
      <c r="I53">
        <v>29</v>
      </c>
      <c r="J53">
        <v>29</v>
      </c>
      <c r="K53">
        <v>29</v>
      </c>
      <c r="L53">
        <v>26</v>
      </c>
      <c r="M53">
        <v>26</v>
      </c>
      <c r="N53">
        <v>26</v>
      </c>
      <c r="O53">
        <v>26</v>
      </c>
      <c r="P53">
        <v>26</v>
      </c>
      <c r="Q53">
        <v>23</v>
      </c>
      <c r="R53">
        <v>23</v>
      </c>
      <c r="S53">
        <v>23</v>
      </c>
      <c r="T53">
        <v>23</v>
      </c>
      <c r="U53">
        <v>23</v>
      </c>
      <c r="V53">
        <v>19</v>
      </c>
      <c r="W53">
        <v>19</v>
      </c>
      <c r="X53">
        <v>19</v>
      </c>
      <c r="Y53">
        <v>19</v>
      </c>
      <c r="Z53">
        <v>19</v>
      </c>
      <c r="AA53">
        <v>15</v>
      </c>
      <c r="AB53">
        <v>15</v>
      </c>
      <c r="AC53">
        <v>15</v>
      </c>
      <c r="AD53">
        <v>15</v>
      </c>
      <c r="AE53">
        <v>15</v>
      </c>
      <c r="AF53">
        <v>11</v>
      </c>
      <c r="AG53">
        <v>11</v>
      </c>
      <c r="AH53">
        <v>11</v>
      </c>
      <c r="AI53">
        <v>11</v>
      </c>
      <c r="AJ53">
        <v>11</v>
      </c>
      <c r="AK53">
        <v>9</v>
      </c>
      <c r="AL53">
        <v>9</v>
      </c>
      <c r="AM53">
        <v>9</v>
      </c>
      <c r="AN53">
        <v>9</v>
      </c>
      <c r="AO53">
        <v>9</v>
      </c>
    </row>
    <row r="54" spans="1:46" x14ac:dyDescent="0.45">
      <c r="A54">
        <v>48</v>
      </c>
      <c r="B54">
        <v>29</v>
      </c>
      <c r="C54">
        <v>29</v>
      </c>
      <c r="D54">
        <v>29</v>
      </c>
      <c r="E54">
        <v>29</v>
      </c>
      <c r="F54">
        <v>29</v>
      </c>
      <c r="G54">
        <v>28</v>
      </c>
      <c r="H54">
        <v>28</v>
      </c>
      <c r="I54">
        <v>28</v>
      </c>
      <c r="J54">
        <v>28</v>
      </c>
      <c r="K54">
        <v>28</v>
      </c>
      <c r="L54">
        <v>25</v>
      </c>
      <c r="M54">
        <v>25</v>
      </c>
      <c r="N54">
        <v>25</v>
      </c>
      <c r="O54">
        <v>25</v>
      </c>
      <c r="P54">
        <v>25</v>
      </c>
      <c r="Q54">
        <v>22</v>
      </c>
      <c r="R54">
        <v>22</v>
      </c>
      <c r="S54">
        <v>22</v>
      </c>
      <c r="T54">
        <v>22</v>
      </c>
      <c r="U54">
        <v>22</v>
      </c>
      <c r="V54">
        <v>18</v>
      </c>
      <c r="W54">
        <v>18</v>
      </c>
      <c r="X54">
        <v>18</v>
      </c>
      <c r="Y54">
        <v>18</v>
      </c>
      <c r="Z54">
        <v>18</v>
      </c>
      <c r="AA54">
        <v>14</v>
      </c>
      <c r="AB54">
        <v>14</v>
      </c>
      <c r="AC54">
        <v>14</v>
      </c>
      <c r="AD54">
        <v>14</v>
      </c>
      <c r="AE54">
        <v>14</v>
      </c>
      <c r="AF54">
        <v>10</v>
      </c>
      <c r="AG54">
        <v>10</v>
      </c>
      <c r="AH54">
        <v>10</v>
      </c>
      <c r="AI54">
        <v>10</v>
      </c>
      <c r="AJ54">
        <v>10</v>
      </c>
      <c r="AK54">
        <v>8</v>
      </c>
      <c r="AL54">
        <v>8</v>
      </c>
      <c r="AM54">
        <v>8</v>
      </c>
      <c r="AN54">
        <v>8</v>
      </c>
      <c r="AO54">
        <v>8</v>
      </c>
      <c r="AP54">
        <v>5</v>
      </c>
      <c r="AQ54">
        <v>5</v>
      </c>
      <c r="AR54">
        <v>5</v>
      </c>
      <c r="AS54">
        <v>5</v>
      </c>
      <c r="AT54">
        <v>5</v>
      </c>
    </row>
    <row r="55" spans="1:46" x14ac:dyDescent="0.45">
      <c r="A55">
        <v>47</v>
      </c>
      <c r="B55">
        <v>28</v>
      </c>
      <c r="C55">
        <v>28</v>
      </c>
      <c r="D55">
        <v>28</v>
      </c>
      <c r="E55">
        <v>28</v>
      </c>
      <c r="F55">
        <v>28</v>
      </c>
      <c r="G55">
        <v>27</v>
      </c>
      <c r="H55">
        <v>27</v>
      </c>
      <c r="I55">
        <v>27</v>
      </c>
      <c r="J55">
        <v>27</v>
      </c>
      <c r="K55">
        <v>27</v>
      </c>
      <c r="L55">
        <v>24</v>
      </c>
      <c r="M55">
        <v>24</v>
      </c>
      <c r="N55">
        <v>24</v>
      </c>
      <c r="O55">
        <v>24</v>
      </c>
      <c r="P55">
        <v>24</v>
      </c>
      <c r="Q55">
        <v>21</v>
      </c>
      <c r="R55">
        <v>21</v>
      </c>
      <c r="S55">
        <v>21</v>
      </c>
      <c r="T55">
        <v>21</v>
      </c>
      <c r="U55">
        <v>21</v>
      </c>
      <c r="V55">
        <v>17</v>
      </c>
      <c r="W55">
        <v>17</v>
      </c>
      <c r="X55">
        <v>17</v>
      </c>
      <c r="Y55">
        <v>17</v>
      </c>
      <c r="Z55">
        <v>17</v>
      </c>
      <c r="AA55">
        <v>13</v>
      </c>
      <c r="AB55">
        <v>13</v>
      </c>
      <c r="AC55">
        <v>13</v>
      </c>
      <c r="AD55">
        <v>13</v>
      </c>
      <c r="AE55">
        <v>13</v>
      </c>
      <c r="AF55">
        <v>9</v>
      </c>
      <c r="AG55">
        <v>9</v>
      </c>
      <c r="AH55">
        <v>9</v>
      </c>
      <c r="AI55">
        <v>9</v>
      </c>
      <c r="AJ55">
        <v>9</v>
      </c>
      <c r="AK55">
        <v>7</v>
      </c>
      <c r="AL55">
        <v>7</v>
      </c>
      <c r="AM55">
        <v>7</v>
      </c>
      <c r="AN55">
        <v>7</v>
      </c>
      <c r="AO55">
        <v>7</v>
      </c>
    </row>
    <row r="56" spans="1:46" x14ac:dyDescent="0.45">
      <c r="A56">
        <v>46</v>
      </c>
      <c r="B56">
        <v>27</v>
      </c>
      <c r="C56">
        <v>27</v>
      </c>
      <c r="D56">
        <v>27</v>
      </c>
      <c r="E56">
        <v>27</v>
      </c>
      <c r="F56">
        <v>27</v>
      </c>
      <c r="G56">
        <v>26</v>
      </c>
      <c r="H56">
        <v>26</v>
      </c>
      <c r="I56">
        <v>26</v>
      </c>
      <c r="J56">
        <v>26</v>
      </c>
      <c r="K56">
        <v>26</v>
      </c>
      <c r="L56">
        <v>23</v>
      </c>
      <c r="M56">
        <v>23</v>
      </c>
      <c r="N56">
        <v>23</v>
      </c>
      <c r="O56">
        <v>23</v>
      </c>
      <c r="P56">
        <v>23</v>
      </c>
      <c r="Q56">
        <v>20</v>
      </c>
      <c r="R56">
        <v>20</v>
      </c>
      <c r="S56">
        <v>20</v>
      </c>
      <c r="T56">
        <v>20</v>
      </c>
      <c r="U56">
        <v>20</v>
      </c>
      <c r="V56">
        <v>16</v>
      </c>
      <c r="W56">
        <v>16</v>
      </c>
      <c r="X56">
        <v>16</v>
      </c>
      <c r="Y56">
        <v>16</v>
      </c>
      <c r="Z56">
        <v>16</v>
      </c>
      <c r="AA56">
        <v>12</v>
      </c>
      <c r="AB56">
        <v>12</v>
      </c>
      <c r="AC56">
        <v>12</v>
      </c>
      <c r="AD56">
        <v>12</v>
      </c>
      <c r="AE56">
        <v>12</v>
      </c>
      <c r="AF56">
        <v>8</v>
      </c>
      <c r="AG56">
        <v>8</v>
      </c>
      <c r="AH56">
        <v>8</v>
      </c>
      <c r="AI56">
        <v>8</v>
      </c>
      <c r="AJ56">
        <v>8</v>
      </c>
      <c r="AK56">
        <v>6</v>
      </c>
      <c r="AL56">
        <v>6</v>
      </c>
      <c r="AM56">
        <v>6</v>
      </c>
      <c r="AN56">
        <v>6</v>
      </c>
      <c r="AO56">
        <v>6</v>
      </c>
      <c r="AP56">
        <v>4</v>
      </c>
      <c r="AQ56">
        <v>4</v>
      </c>
      <c r="AR56">
        <v>4</v>
      </c>
      <c r="AS56">
        <v>4</v>
      </c>
      <c r="AT56">
        <v>4</v>
      </c>
    </row>
    <row r="57" spans="1:46" x14ac:dyDescent="0.45">
      <c r="A57">
        <v>45</v>
      </c>
      <c r="B57">
        <v>26</v>
      </c>
      <c r="C57">
        <v>26</v>
      </c>
      <c r="D57">
        <v>26</v>
      </c>
      <c r="E57">
        <v>26</v>
      </c>
      <c r="F57">
        <v>26</v>
      </c>
      <c r="G57">
        <v>25</v>
      </c>
      <c r="H57">
        <v>25</v>
      </c>
      <c r="I57">
        <v>25</v>
      </c>
      <c r="J57">
        <v>25</v>
      </c>
      <c r="K57">
        <v>25</v>
      </c>
      <c r="L57">
        <v>22</v>
      </c>
      <c r="M57">
        <v>22</v>
      </c>
      <c r="N57">
        <v>22</v>
      </c>
      <c r="O57">
        <v>22</v>
      </c>
      <c r="P57">
        <v>22</v>
      </c>
      <c r="Q57">
        <v>19</v>
      </c>
      <c r="R57">
        <v>19</v>
      </c>
      <c r="S57">
        <v>19</v>
      </c>
      <c r="T57">
        <v>19</v>
      </c>
      <c r="U57">
        <v>19</v>
      </c>
      <c r="V57">
        <v>15</v>
      </c>
      <c r="W57">
        <v>15</v>
      </c>
      <c r="X57">
        <v>15</v>
      </c>
      <c r="Y57">
        <v>15</v>
      </c>
      <c r="Z57">
        <v>15</v>
      </c>
      <c r="AA57">
        <v>11</v>
      </c>
      <c r="AB57">
        <v>11</v>
      </c>
      <c r="AC57">
        <v>11</v>
      </c>
      <c r="AD57">
        <v>11</v>
      </c>
      <c r="AE57">
        <v>11</v>
      </c>
      <c r="AF57">
        <v>7</v>
      </c>
      <c r="AG57">
        <v>7</v>
      </c>
      <c r="AH57">
        <v>7</v>
      </c>
      <c r="AI57">
        <v>7</v>
      </c>
      <c r="AJ57">
        <v>7</v>
      </c>
    </row>
    <row r="58" spans="1:46" x14ac:dyDescent="0.45">
      <c r="A58">
        <v>44</v>
      </c>
      <c r="B58">
        <v>25</v>
      </c>
      <c r="C58">
        <v>25</v>
      </c>
      <c r="D58">
        <v>25</v>
      </c>
      <c r="E58">
        <v>25</v>
      </c>
      <c r="F58">
        <v>25</v>
      </c>
      <c r="G58">
        <v>24</v>
      </c>
      <c r="H58">
        <v>24</v>
      </c>
      <c r="I58">
        <v>24</v>
      </c>
      <c r="J58">
        <v>24</v>
      </c>
      <c r="K58">
        <v>24</v>
      </c>
      <c r="L58">
        <v>21</v>
      </c>
      <c r="M58">
        <v>21</v>
      </c>
      <c r="N58">
        <v>21</v>
      </c>
      <c r="O58">
        <v>21</v>
      </c>
      <c r="P58">
        <v>21</v>
      </c>
      <c r="Q58">
        <v>18</v>
      </c>
      <c r="R58">
        <v>18</v>
      </c>
      <c r="S58">
        <v>18</v>
      </c>
      <c r="T58">
        <v>18</v>
      </c>
      <c r="U58">
        <v>18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6</v>
      </c>
      <c r="AG58">
        <v>6</v>
      </c>
      <c r="AH58">
        <v>6</v>
      </c>
      <c r="AI58">
        <v>6</v>
      </c>
      <c r="AJ58">
        <v>6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3</v>
      </c>
      <c r="AQ58">
        <v>3</v>
      </c>
      <c r="AR58">
        <v>3</v>
      </c>
      <c r="AS58">
        <v>3</v>
      </c>
      <c r="AT58">
        <v>3</v>
      </c>
    </row>
    <row r="59" spans="1:46" x14ac:dyDescent="0.45">
      <c r="A59">
        <v>43</v>
      </c>
      <c r="B59">
        <v>24</v>
      </c>
      <c r="C59">
        <v>24</v>
      </c>
      <c r="D59">
        <v>24</v>
      </c>
      <c r="E59">
        <v>24</v>
      </c>
      <c r="F59">
        <v>24</v>
      </c>
      <c r="G59">
        <v>23</v>
      </c>
      <c r="H59">
        <v>23</v>
      </c>
      <c r="I59">
        <v>23</v>
      </c>
      <c r="J59">
        <v>23</v>
      </c>
      <c r="K59">
        <v>23</v>
      </c>
      <c r="L59">
        <v>20</v>
      </c>
      <c r="M59">
        <v>20</v>
      </c>
      <c r="N59">
        <v>20</v>
      </c>
      <c r="O59">
        <v>20</v>
      </c>
      <c r="P59">
        <v>20</v>
      </c>
      <c r="Q59">
        <v>17</v>
      </c>
      <c r="R59">
        <v>17</v>
      </c>
      <c r="S59">
        <v>17</v>
      </c>
      <c r="T59">
        <v>17</v>
      </c>
      <c r="U59">
        <v>17</v>
      </c>
      <c r="V59">
        <v>13</v>
      </c>
      <c r="W59">
        <v>13</v>
      </c>
      <c r="X59">
        <v>13</v>
      </c>
      <c r="Y59">
        <v>13</v>
      </c>
      <c r="Z59">
        <v>13</v>
      </c>
      <c r="AA59">
        <v>9</v>
      </c>
      <c r="AB59">
        <v>9</v>
      </c>
      <c r="AC59">
        <v>9</v>
      </c>
      <c r="AD59">
        <v>9</v>
      </c>
      <c r="AE59">
        <v>9</v>
      </c>
    </row>
    <row r="60" spans="1:46" x14ac:dyDescent="0.45">
      <c r="A60">
        <v>42</v>
      </c>
      <c r="B60">
        <v>23</v>
      </c>
      <c r="C60">
        <v>23</v>
      </c>
      <c r="D60">
        <v>23</v>
      </c>
      <c r="E60">
        <v>23</v>
      </c>
      <c r="F60">
        <v>23</v>
      </c>
      <c r="G60">
        <v>22</v>
      </c>
      <c r="H60">
        <v>22</v>
      </c>
      <c r="I60">
        <v>22</v>
      </c>
      <c r="J60">
        <v>22</v>
      </c>
      <c r="K60">
        <v>22</v>
      </c>
      <c r="L60">
        <v>19</v>
      </c>
      <c r="M60">
        <v>19</v>
      </c>
      <c r="N60">
        <v>19</v>
      </c>
      <c r="O60">
        <v>19</v>
      </c>
      <c r="P60">
        <v>19</v>
      </c>
      <c r="Q60">
        <v>16</v>
      </c>
      <c r="R60">
        <v>16</v>
      </c>
      <c r="S60">
        <v>16</v>
      </c>
      <c r="T60">
        <v>16</v>
      </c>
      <c r="U60">
        <v>16</v>
      </c>
      <c r="V60">
        <v>12</v>
      </c>
      <c r="W60">
        <v>12</v>
      </c>
      <c r="X60">
        <v>12</v>
      </c>
      <c r="Y60">
        <v>12</v>
      </c>
      <c r="Z60">
        <v>12</v>
      </c>
      <c r="AA60">
        <v>8</v>
      </c>
      <c r="AB60">
        <v>8</v>
      </c>
      <c r="AC60">
        <v>8</v>
      </c>
      <c r="AD60">
        <v>8</v>
      </c>
      <c r="AE60">
        <v>8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2</v>
      </c>
      <c r="AQ60">
        <v>2</v>
      </c>
      <c r="AR60">
        <v>2</v>
      </c>
      <c r="AS60">
        <v>2</v>
      </c>
      <c r="AT60">
        <v>2</v>
      </c>
    </row>
    <row r="61" spans="1:46" x14ac:dyDescent="0.45">
      <c r="A61">
        <v>41</v>
      </c>
      <c r="B61">
        <v>22</v>
      </c>
      <c r="C61">
        <v>22</v>
      </c>
      <c r="D61">
        <v>22</v>
      </c>
      <c r="E61">
        <v>22</v>
      </c>
      <c r="F61">
        <v>22</v>
      </c>
      <c r="G61">
        <v>21</v>
      </c>
      <c r="H61">
        <v>21</v>
      </c>
      <c r="I61">
        <v>21</v>
      </c>
      <c r="J61">
        <v>21</v>
      </c>
      <c r="K61">
        <v>21</v>
      </c>
      <c r="L61">
        <v>18</v>
      </c>
      <c r="M61">
        <v>18</v>
      </c>
      <c r="N61">
        <v>18</v>
      </c>
      <c r="O61">
        <v>18</v>
      </c>
      <c r="P61">
        <v>18</v>
      </c>
      <c r="Q61">
        <v>15</v>
      </c>
      <c r="R61">
        <v>15</v>
      </c>
      <c r="S61">
        <v>15</v>
      </c>
      <c r="T61">
        <v>15</v>
      </c>
      <c r="U61">
        <v>15</v>
      </c>
      <c r="V61">
        <v>11</v>
      </c>
      <c r="W61">
        <v>11</v>
      </c>
      <c r="X61">
        <v>11</v>
      </c>
      <c r="Y61">
        <v>11</v>
      </c>
      <c r="Z61">
        <v>11</v>
      </c>
      <c r="AA61">
        <v>7</v>
      </c>
      <c r="AB61">
        <v>7</v>
      </c>
      <c r="AC61">
        <v>7</v>
      </c>
      <c r="AD61">
        <v>7</v>
      </c>
      <c r="AE61">
        <v>7</v>
      </c>
    </row>
    <row r="62" spans="1:46" x14ac:dyDescent="0.45">
      <c r="A62">
        <v>40</v>
      </c>
      <c r="B62">
        <v>21</v>
      </c>
      <c r="C62">
        <v>21</v>
      </c>
      <c r="D62">
        <v>21</v>
      </c>
      <c r="E62">
        <v>21</v>
      </c>
      <c r="F62">
        <v>21</v>
      </c>
      <c r="G62">
        <v>20</v>
      </c>
      <c r="H62">
        <v>20</v>
      </c>
      <c r="I62">
        <v>20</v>
      </c>
      <c r="J62">
        <v>20</v>
      </c>
      <c r="K62">
        <v>20</v>
      </c>
      <c r="L62">
        <v>17</v>
      </c>
      <c r="M62">
        <v>17</v>
      </c>
      <c r="N62">
        <v>17</v>
      </c>
      <c r="O62">
        <v>17</v>
      </c>
      <c r="P62">
        <v>17</v>
      </c>
      <c r="Q62">
        <v>14</v>
      </c>
      <c r="R62">
        <v>14</v>
      </c>
      <c r="S62">
        <v>14</v>
      </c>
      <c r="T62">
        <v>14</v>
      </c>
      <c r="U62">
        <v>14</v>
      </c>
      <c r="V62">
        <v>10</v>
      </c>
      <c r="W62">
        <v>10</v>
      </c>
      <c r="X62">
        <v>10</v>
      </c>
      <c r="Y62">
        <v>10</v>
      </c>
      <c r="Z62">
        <v>10</v>
      </c>
      <c r="AA62">
        <v>6</v>
      </c>
      <c r="AB62">
        <v>6</v>
      </c>
      <c r="AC62">
        <v>6</v>
      </c>
      <c r="AD62">
        <v>6</v>
      </c>
      <c r="AE62">
        <v>6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1</v>
      </c>
      <c r="AQ62">
        <v>1</v>
      </c>
      <c r="AR62">
        <v>1</v>
      </c>
      <c r="AS62">
        <v>1</v>
      </c>
      <c r="AT6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290A-295B-479B-8A4B-E1A34C87F2C0}">
  <sheetPr codeName="工作表4"/>
  <dimension ref="A1:AT62"/>
  <sheetViews>
    <sheetView zoomScale="70" zoomScaleNormal="70" workbookViewId="0">
      <selection activeCell="A2" sqref="A2"/>
    </sheetView>
    <sheetView workbookViewId="1"/>
  </sheetViews>
  <sheetFormatPr defaultRowHeight="16.149999999999999" x14ac:dyDescent="0.45"/>
  <cols>
    <col min="1" max="1" width="9.46484375" bestFit="1" customWidth="1"/>
    <col min="2" max="46" width="3.33203125" bestFit="1" customWidth="1"/>
  </cols>
  <sheetData>
    <row r="1" spans="1:46" x14ac:dyDescent="0.45">
      <c r="A1" t="s">
        <v>42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</row>
    <row r="2" spans="1:46" x14ac:dyDescent="0.45">
      <c r="A2">
        <v>100</v>
      </c>
      <c r="B2">
        <v>63</v>
      </c>
      <c r="C2">
        <v>63</v>
      </c>
      <c r="D2">
        <v>63</v>
      </c>
      <c r="E2">
        <v>63</v>
      </c>
      <c r="F2">
        <v>63</v>
      </c>
      <c r="G2">
        <v>62</v>
      </c>
      <c r="H2">
        <v>62</v>
      </c>
      <c r="I2">
        <v>62</v>
      </c>
      <c r="J2">
        <v>62</v>
      </c>
      <c r="K2">
        <v>62</v>
      </c>
      <c r="L2">
        <v>61</v>
      </c>
      <c r="M2">
        <v>61</v>
      </c>
      <c r="N2">
        <v>61</v>
      </c>
      <c r="O2">
        <v>61</v>
      </c>
      <c r="P2">
        <v>61</v>
      </c>
      <c r="Q2">
        <v>58</v>
      </c>
      <c r="R2">
        <v>58</v>
      </c>
      <c r="S2">
        <v>58</v>
      </c>
      <c r="T2">
        <v>58</v>
      </c>
      <c r="U2">
        <v>58</v>
      </c>
      <c r="V2">
        <v>56</v>
      </c>
      <c r="W2">
        <v>56</v>
      </c>
      <c r="X2">
        <v>56</v>
      </c>
      <c r="Y2">
        <v>56</v>
      </c>
      <c r="Z2">
        <v>56</v>
      </c>
      <c r="AA2">
        <v>53</v>
      </c>
      <c r="AB2">
        <v>53</v>
      </c>
      <c r="AC2">
        <v>53</v>
      </c>
      <c r="AD2">
        <v>53</v>
      </c>
      <c r="AE2">
        <v>53</v>
      </c>
      <c r="AF2">
        <v>51</v>
      </c>
      <c r="AG2">
        <v>51</v>
      </c>
      <c r="AH2">
        <v>51</v>
      </c>
      <c r="AI2">
        <v>51</v>
      </c>
      <c r="AJ2">
        <v>51</v>
      </c>
      <c r="AK2">
        <v>49</v>
      </c>
      <c r="AL2">
        <v>49</v>
      </c>
      <c r="AM2">
        <v>49</v>
      </c>
      <c r="AN2">
        <v>49</v>
      </c>
      <c r="AO2">
        <v>49</v>
      </c>
      <c r="AP2">
        <v>47</v>
      </c>
      <c r="AQ2">
        <v>47</v>
      </c>
      <c r="AR2">
        <v>47</v>
      </c>
      <c r="AS2">
        <v>47</v>
      </c>
      <c r="AT2">
        <v>47</v>
      </c>
    </row>
    <row r="3" spans="1:46" x14ac:dyDescent="0.45">
      <c r="A3">
        <v>99</v>
      </c>
      <c r="B3">
        <v>62</v>
      </c>
      <c r="C3">
        <v>62</v>
      </c>
      <c r="D3">
        <v>62</v>
      </c>
      <c r="E3">
        <v>62</v>
      </c>
      <c r="F3">
        <v>62</v>
      </c>
      <c r="G3">
        <v>61</v>
      </c>
      <c r="H3">
        <v>61</v>
      </c>
      <c r="I3">
        <v>61</v>
      </c>
      <c r="J3">
        <v>61</v>
      </c>
      <c r="K3">
        <v>61</v>
      </c>
      <c r="L3">
        <v>60</v>
      </c>
      <c r="M3">
        <v>60</v>
      </c>
      <c r="N3">
        <v>60</v>
      </c>
      <c r="O3">
        <v>60</v>
      </c>
      <c r="P3">
        <v>60</v>
      </c>
      <c r="Q3">
        <v>57</v>
      </c>
      <c r="R3">
        <v>57</v>
      </c>
      <c r="S3">
        <v>57</v>
      </c>
      <c r="T3">
        <v>57</v>
      </c>
      <c r="U3">
        <v>57</v>
      </c>
      <c r="V3">
        <v>55</v>
      </c>
      <c r="W3">
        <v>55</v>
      </c>
      <c r="X3">
        <v>55</v>
      </c>
      <c r="Y3">
        <v>55</v>
      </c>
      <c r="Z3">
        <v>55</v>
      </c>
      <c r="AA3">
        <v>52</v>
      </c>
      <c r="AB3">
        <v>52</v>
      </c>
      <c r="AC3">
        <v>52</v>
      </c>
      <c r="AD3">
        <v>52</v>
      </c>
      <c r="AE3">
        <v>52</v>
      </c>
      <c r="AF3">
        <v>50</v>
      </c>
      <c r="AG3">
        <v>50</v>
      </c>
      <c r="AH3">
        <v>50</v>
      </c>
      <c r="AI3">
        <v>50</v>
      </c>
      <c r="AJ3">
        <v>50</v>
      </c>
      <c r="AK3">
        <v>48</v>
      </c>
      <c r="AL3">
        <v>48</v>
      </c>
      <c r="AM3">
        <v>48</v>
      </c>
      <c r="AN3">
        <v>48</v>
      </c>
      <c r="AO3">
        <v>48</v>
      </c>
      <c r="AP3">
        <v>46</v>
      </c>
      <c r="AQ3">
        <v>46</v>
      </c>
      <c r="AR3">
        <v>46</v>
      </c>
      <c r="AS3">
        <v>46</v>
      </c>
      <c r="AT3">
        <v>46</v>
      </c>
    </row>
    <row r="4" spans="1:46" x14ac:dyDescent="0.45">
      <c r="A4">
        <v>98</v>
      </c>
      <c r="B4">
        <v>61</v>
      </c>
      <c r="C4">
        <v>61</v>
      </c>
      <c r="D4">
        <v>61</v>
      </c>
      <c r="E4">
        <v>61</v>
      </c>
      <c r="F4">
        <v>61</v>
      </c>
      <c r="G4">
        <v>60</v>
      </c>
      <c r="H4">
        <v>60</v>
      </c>
      <c r="I4">
        <v>60</v>
      </c>
      <c r="J4">
        <v>60</v>
      </c>
      <c r="K4">
        <v>60</v>
      </c>
      <c r="L4">
        <v>59</v>
      </c>
      <c r="M4">
        <v>59</v>
      </c>
      <c r="N4">
        <v>59</v>
      </c>
      <c r="O4">
        <v>59</v>
      </c>
      <c r="P4">
        <v>59</v>
      </c>
      <c r="Q4">
        <v>56</v>
      </c>
      <c r="R4">
        <v>56</v>
      </c>
      <c r="S4">
        <v>56</v>
      </c>
      <c r="T4">
        <v>56</v>
      </c>
      <c r="U4">
        <v>56</v>
      </c>
      <c r="V4">
        <v>54</v>
      </c>
      <c r="W4">
        <v>54</v>
      </c>
      <c r="X4">
        <v>54</v>
      </c>
      <c r="Y4">
        <v>54</v>
      </c>
      <c r="Z4">
        <v>54</v>
      </c>
      <c r="AA4">
        <v>51</v>
      </c>
      <c r="AB4">
        <v>51</v>
      </c>
      <c r="AC4">
        <v>51</v>
      </c>
      <c r="AD4">
        <v>51</v>
      </c>
      <c r="AE4">
        <v>51</v>
      </c>
      <c r="AF4">
        <v>49</v>
      </c>
      <c r="AG4">
        <v>49</v>
      </c>
      <c r="AH4">
        <v>49</v>
      </c>
      <c r="AI4">
        <v>49</v>
      </c>
      <c r="AJ4">
        <v>49</v>
      </c>
      <c r="AK4">
        <v>47</v>
      </c>
      <c r="AL4">
        <v>47</v>
      </c>
      <c r="AM4">
        <v>47</v>
      </c>
      <c r="AN4">
        <v>47</v>
      </c>
      <c r="AO4">
        <v>47</v>
      </c>
      <c r="AP4">
        <v>44</v>
      </c>
      <c r="AQ4">
        <v>44</v>
      </c>
      <c r="AR4">
        <v>44</v>
      </c>
      <c r="AS4">
        <v>44</v>
      </c>
      <c r="AT4">
        <v>44</v>
      </c>
    </row>
    <row r="5" spans="1:46" x14ac:dyDescent="0.45">
      <c r="A5">
        <v>97</v>
      </c>
      <c r="B5">
        <v>60</v>
      </c>
      <c r="C5">
        <v>60</v>
      </c>
      <c r="D5">
        <v>60</v>
      </c>
      <c r="E5">
        <v>60</v>
      </c>
      <c r="F5">
        <v>60</v>
      </c>
      <c r="G5">
        <v>59</v>
      </c>
      <c r="H5">
        <v>59</v>
      </c>
      <c r="I5">
        <v>59</v>
      </c>
      <c r="J5">
        <v>59</v>
      </c>
      <c r="K5">
        <v>59</v>
      </c>
      <c r="L5">
        <v>58</v>
      </c>
      <c r="M5">
        <v>58</v>
      </c>
      <c r="N5">
        <v>58</v>
      </c>
      <c r="O5">
        <v>58</v>
      </c>
      <c r="P5">
        <v>58</v>
      </c>
      <c r="Q5">
        <v>55</v>
      </c>
      <c r="R5">
        <v>55</v>
      </c>
      <c r="S5">
        <v>55</v>
      </c>
      <c r="T5">
        <v>55</v>
      </c>
      <c r="U5">
        <v>55</v>
      </c>
      <c r="V5">
        <v>53</v>
      </c>
      <c r="W5">
        <v>53</v>
      </c>
      <c r="X5">
        <v>53</v>
      </c>
      <c r="Y5">
        <v>53</v>
      </c>
      <c r="Z5">
        <v>53</v>
      </c>
      <c r="AA5">
        <v>50</v>
      </c>
      <c r="AB5">
        <v>50</v>
      </c>
      <c r="AC5">
        <v>50</v>
      </c>
      <c r="AD5">
        <v>50</v>
      </c>
      <c r="AE5">
        <v>50</v>
      </c>
      <c r="AF5">
        <v>48</v>
      </c>
      <c r="AG5">
        <v>48</v>
      </c>
      <c r="AH5">
        <v>48</v>
      </c>
      <c r="AI5">
        <v>48</v>
      </c>
      <c r="AJ5">
        <v>48</v>
      </c>
      <c r="AK5">
        <v>46</v>
      </c>
      <c r="AL5">
        <v>46</v>
      </c>
      <c r="AM5">
        <v>46</v>
      </c>
      <c r="AN5">
        <v>46</v>
      </c>
      <c r="AO5">
        <v>46</v>
      </c>
      <c r="AP5">
        <v>43</v>
      </c>
      <c r="AQ5">
        <v>43</v>
      </c>
      <c r="AR5">
        <v>43</v>
      </c>
      <c r="AS5">
        <v>43</v>
      </c>
      <c r="AT5">
        <v>43</v>
      </c>
    </row>
    <row r="6" spans="1:46" x14ac:dyDescent="0.45">
      <c r="A6">
        <v>96</v>
      </c>
      <c r="B6">
        <v>59</v>
      </c>
      <c r="C6">
        <v>59</v>
      </c>
      <c r="D6">
        <v>59</v>
      </c>
      <c r="E6">
        <v>59</v>
      </c>
      <c r="F6">
        <v>59</v>
      </c>
      <c r="G6">
        <v>58</v>
      </c>
      <c r="H6">
        <v>58</v>
      </c>
      <c r="I6">
        <v>58</v>
      </c>
      <c r="J6">
        <v>58</v>
      </c>
      <c r="K6">
        <v>58</v>
      </c>
      <c r="L6">
        <v>57</v>
      </c>
      <c r="M6">
        <v>57</v>
      </c>
      <c r="N6">
        <v>57</v>
      </c>
      <c r="O6">
        <v>57</v>
      </c>
      <c r="P6">
        <v>57</v>
      </c>
      <c r="Q6">
        <v>54</v>
      </c>
      <c r="R6">
        <v>54</v>
      </c>
      <c r="S6">
        <v>54</v>
      </c>
      <c r="T6">
        <v>54</v>
      </c>
      <c r="U6">
        <v>54</v>
      </c>
      <c r="V6">
        <v>52</v>
      </c>
      <c r="W6">
        <v>52</v>
      </c>
      <c r="X6">
        <v>52</v>
      </c>
      <c r="Y6">
        <v>52</v>
      </c>
      <c r="Z6">
        <v>52</v>
      </c>
      <c r="AA6">
        <v>49</v>
      </c>
      <c r="AB6">
        <v>49</v>
      </c>
      <c r="AC6">
        <v>49</v>
      </c>
      <c r="AD6">
        <v>49</v>
      </c>
      <c r="AE6">
        <v>49</v>
      </c>
      <c r="AF6">
        <v>47</v>
      </c>
      <c r="AG6">
        <v>47</v>
      </c>
      <c r="AH6">
        <v>47</v>
      </c>
      <c r="AI6">
        <v>47</v>
      </c>
      <c r="AJ6">
        <v>47</v>
      </c>
      <c r="AK6">
        <v>44</v>
      </c>
      <c r="AL6">
        <v>44</v>
      </c>
      <c r="AM6">
        <v>44</v>
      </c>
      <c r="AN6">
        <v>44</v>
      </c>
      <c r="AO6">
        <v>44</v>
      </c>
      <c r="AP6">
        <v>42</v>
      </c>
      <c r="AQ6">
        <v>42</v>
      </c>
      <c r="AR6">
        <v>42</v>
      </c>
      <c r="AS6">
        <v>42</v>
      </c>
      <c r="AT6">
        <v>42</v>
      </c>
    </row>
    <row r="7" spans="1:46" x14ac:dyDescent="0.45">
      <c r="A7">
        <v>95</v>
      </c>
      <c r="B7">
        <v>58</v>
      </c>
      <c r="C7">
        <v>58</v>
      </c>
      <c r="D7">
        <v>58</v>
      </c>
      <c r="E7">
        <v>58</v>
      </c>
      <c r="F7">
        <v>58</v>
      </c>
      <c r="G7">
        <v>57</v>
      </c>
      <c r="H7">
        <v>57</v>
      </c>
      <c r="I7">
        <v>57</v>
      </c>
      <c r="J7">
        <v>57</v>
      </c>
      <c r="K7">
        <v>57</v>
      </c>
      <c r="L7">
        <v>56</v>
      </c>
      <c r="M7">
        <v>56</v>
      </c>
      <c r="N7">
        <v>56</v>
      </c>
      <c r="O7">
        <v>56</v>
      </c>
      <c r="P7">
        <v>56</v>
      </c>
      <c r="Q7">
        <v>53</v>
      </c>
      <c r="R7">
        <v>53</v>
      </c>
      <c r="S7">
        <v>53</v>
      </c>
      <c r="T7">
        <v>53</v>
      </c>
      <c r="U7">
        <v>53</v>
      </c>
      <c r="V7">
        <v>51</v>
      </c>
      <c r="W7">
        <v>51</v>
      </c>
      <c r="X7">
        <v>51</v>
      </c>
      <c r="Y7">
        <v>51</v>
      </c>
      <c r="Z7">
        <v>51</v>
      </c>
      <c r="AA7">
        <v>48</v>
      </c>
      <c r="AB7">
        <v>48</v>
      </c>
      <c r="AC7">
        <v>48</v>
      </c>
      <c r="AD7">
        <v>48</v>
      </c>
      <c r="AE7">
        <v>48</v>
      </c>
      <c r="AF7">
        <v>46</v>
      </c>
      <c r="AG7">
        <v>46</v>
      </c>
      <c r="AH7">
        <v>46</v>
      </c>
      <c r="AI7">
        <v>46</v>
      </c>
      <c r="AJ7">
        <v>46</v>
      </c>
      <c r="AK7">
        <v>43</v>
      </c>
      <c r="AL7">
        <v>43</v>
      </c>
      <c r="AM7">
        <v>43</v>
      </c>
      <c r="AN7">
        <v>43</v>
      </c>
      <c r="AO7">
        <v>43</v>
      </c>
      <c r="AP7">
        <v>41</v>
      </c>
      <c r="AQ7">
        <v>41</v>
      </c>
      <c r="AR7">
        <v>41</v>
      </c>
      <c r="AS7">
        <v>41</v>
      </c>
      <c r="AT7">
        <v>41</v>
      </c>
    </row>
    <row r="8" spans="1:46" x14ac:dyDescent="0.45">
      <c r="A8">
        <v>94</v>
      </c>
      <c r="B8">
        <v>57</v>
      </c>
      <c r="C8">
        <v>57</v>
      </c>
      <c r="D8">
        <v>57</v>
      </c>
      <c r="E8">
        <v>57</v>
      </c>
      <c r="F8">
        <v>57</v>
      </c>
      <c r="G8">
        <v>56</v>
      </c>
      <c r="H8">
        <v>56</v>
      </c>
      <c r="I8">
        <v>56</v>
      </c>
      <c r="J8">
        <v>56</v>
      </c>
      <c r="K8">
        <v>56</v>
      </c>
      <c r="L8">
        <v>55</v>
      </c>
      <c r="M8">
        <v>55</v>
      </c>
      <c r="N8">
        <v>55</v>
      </c>
      <c r="O8">
        <v>55</v>
      </c>
      <c r="P8">
        <v>55</v>
      </c>
      <c r="Q8">
        <v>52</v>
      </c>
      <c r="R8">
        <v>52</v>
      </c>
      <c r="S8">
        <v>52</v>
      </c>
      <c r="T8">
        <v>52</v>
      </c>
      <c r="U8">
        <v>52</v>
      </c>
      <c r="V8">
        <v>50</v>
      </c>
      <c r="W8">
        <v>50</v>
      </c>
      <c r="X8">
        <v>50</v>
      </c>
      <c r="Y8">
        <v>50</v>
      </c>
      <c r="Z8">
        <v>50</v>
      </c>
      <c r="AA8">
        <v>47</v>
      </c>
      <c r="AB8">
        <v>47</v>
      </c>
      <c r="AC8">
        <v>47</v>
      </c>
      <c r="AD8">
        <v>47</v>
      </c>
      <c r="AE8">
        <v>47</v>
      </c>
      <c r="AF8">
        <v>44</v>
      </c>
      <c r="AG8">
        <v>44</v>
      </c>
      <c r="AH8">
        <v>44</v>
      </c>
      <c r="AI8">
        <v>44</v>
      </c>
      <c r="AJ8">
        <v>44</v>
      </c>
      <c r="AK8">
        <v>42</v>
      </c>
      <c r="AL8">
        <v>42</v>
      </c>
      <c r="AM8">
        <v>42</v>
      </c>
      <c r="AN8">
        <v>42</v>
      </c>
      <c r="AO8">
        <v>42</v>
      </c>
      <c r="AP8">
        <v>40</v>
      </c>
      <c r="AQ8">
        <v>40</v>
      </c>
      <c r="AR8">
        <v>40</v>
      </c>
      <c r="AS8">
        <v>40</v>
      </c>
      <c r="AT8">
        <v>40</v>
      </c>
    </row>
    <row r="9" spans="1:46" x14ac:dyDescent="0.45">
      <c r="A9">
        <v>93</v>
      </c>
      <c r="B9">
        <v>56</v>
      </c>
      <c r="C9">
        <v>56</v>
      </c>
      <c r="D9">
        <v>56</v>
      </c>
      <c r="E9">
        <v>56</v>
      </c>
      <c r="F9">
        <v>56</v>
      </c>
      <c r="G9">
        <v>55</v>
      </c>
      <c r="H9">
        <v>55</v>
      </c>
      <c r="I9">
        <v>55</v>
      </c>
      <c r="J9">
        <v>55</v>
      </c>
      <c r="K9">
        <v>55</v>
      </c>
      <c r="L9">
        <v>54</v>
      </c>
      <c r="M9">
        <v>54</v>
      </c>
      <c r="N9">
        <v>54</v>
      </c>
      <c r="O9">
        <v>54</v>
      </c>
      <c r="P9">
        <v>54</v>
      </c>
      <c r="Q9">
        <v>51</v>
      </c>
      <c r="R9">
        <v>51</v>
      </c>
      <c r="S9">
        <v>51</v>
      </c>
      <c r="T9">
        <v>51</v>
      </c>
      <c r="U9">
        <v>51</v>
      </c>
      <c r="V9">
        <v>49</v>
      </c>
      <c r="W9">
        <v>49</v>
      </c>
      <c r="X9">
        <v>49</v>
      </c>
      <c r="Y9">
        <v>49</v>
      </c>
      <c r="Z9">
        <v>49</v>
      </c>
      <c r="AA9">
        <v>46</v>
      </c>
      <c r="AB9">
        <v>46</v>
      </c>
      <c r="AC9">
        <v>46</v>
      </c>
      <c r="AD9">
        <v>46</v>
      </c>
      <c r="AE9">
        <v>46</v>
      </c>
      <c r="AF9">
        <v>43</v>
      </c>
      <c r="AG9">
        <v>43</v>
      </c>
      <c r="AH9">
        <v>43</v>
      </c>
      <c r="AI9">
        <v>43</v>
      </c>
      <c r="AJ9">
        <v>43</v>
      </c>
      <c r="AK9">
        <v>41</v>
      </c>
      <c r="AL9">
        <v>41</v>
      </c>
      <c r="AM9">
        <v>41</v>
      </c>
      <c r="AN9">
        <v>41</v>
      </c>
      <c r="AO9">
        <v>41</v>
      </c>
      <c r="AP9">
        <v>39</v>
      </c>
      <c r="AQ9">
        <v>39</v>
      </c>
      <c r="AR9">
        <v>39</v>
      </c>
      <c r="AS9">
        <v>39</v>
      </c>
      <c r="AT9">
        <v>39</v>
      </c>
    </row>
    <row r="10" spans="1:46" x14ac:dyDescent="0.45">
      <c r="A10">
        <v>92</v>
      </c>
      <c r="B10">
        <v>55</v>
      </c>
      <c r="C10">
        <v>55</v>
      </c>
      <c r="D10">
        <v>55</v>
      </c>
      <c r="E10">
        <v>55</v>
      </c>
      <c r="F10">
        <v>55</v>
      </c>
      <c r="G10">
        <v>54</v>
      </c>
      <c r="H10">
        <v>54</v>
      </c>
      <c r="I10">
        <v>54</v>
      </c>
      <c r="J10">
        <v>54</v>
      </c>
      <c r="K10">
        <v>54</v>
      </c>
      <c r="L10">
        <v>53</v>
      </c>
      <c r="M10">
        <v>53</v>
      </c>
      <c r="N10">
        <v>53</v>
      </c>
      <c r="O10">
        <v>53</v>
      </c>
      <c r="P10">
        <v>53</v>
      </c>
      <c r="Q10">
        <v>50</v>
      </c>
      <c r="R10">
        <v>50</v>
      </c>
      <c r="S10">
        <v>50</v>
      </c>
      <c r="T10">
        <v>50</v>
      </c>
      <c r="U10">
        <v>50</v>
      </c>
      <c r="V10">
        <v>48</v>
      </c>
      <c r="W10">
        <v>48</v>
      </c>
      <c r="X10">
        <v>48</v>
      </c>
      <c r="Y10">
        <v>48</v>
      </c>
      <c r="Z10">
        <v>48</v>
      </c>
      <c r="AA10">
        <v>44</v>
      </c>
      <c r="AB10">
        <v>44</v>
      </c>
      <c r="AC10">
        <v>44</v>
      </c>
      <c r="AD10">
        <v>44</v>
      </c>
      <c r="AE10">
        <v>44</v>
      </c>
      <c r="AF10">
        <v>42</v>
      </c>
      <c r="AG10">
        <v>42</v>
      </c>
      <c r="AH10">
        <v>42</v>
      </c>
      <c r="AI10">
        <v>42</v>
      </c>
      <c r="AJ10">
        <v>42</v>
      </c>
      <c r="AK10">
        <v>40</v>
      </c>
      <c r="AL10">
        <v>40</v>
      </c>
      <c r="AM10">
        <v>40</v>
      </c>
      <c r="AN10">
        <v>40</v>
      </c>
      <c r="AO10">
        <v>40</v>
      </c>
      <c r="AP10">
        <v>38</v>
      </c>
      <c r="AQ10">
        <v>38</v>
      </c>
      <c r="AR10">
        <v>38</v>
      </c>
      <c r="AS10">
        <v>38</v>
      </c>
      <c r="AT10">
        <v>38</v>
      </c>
    </row>
    <row r="11" spans="1:46" x14ac:dyDescent="0.45">
      <c r="A11">
        <v>91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53</v>
      </c>
      <c r="H11">
        <v>53</v>
      </c>
      <c r="I11">
        <v>53</v>
      </c>
      <c r="J11">
        <v>53</v>
      </c>
      <c r="K11">
        <v>53</v>
      </c>
      <c r="L11">
        <v>52</v>
      </c>
      <c r="M11">
        <v>52</v>
      </c>
      <c r="N11">
        <v>52</v>
      </c>
      <c r="O11">
        <v>52</v>
      </c>
      <c r="P11">
        <v>52</v>
      </c>
      <c r="Q11">
        <v>49</v>
      </c>
      <c r="R11">
        <v>49</v>
      </c>
      <c r="S11">
        <v>49</v>
      </c>
      <c r="T11">
        <v>49</v>
      </c>
      <c r="U11">
        <v>49</v>
      </c>
      <c r="V11">
        <v>47</v>
      </c>
      <c r="W11">
        <v>47</v>
      </c>
      <c r="X11">
        <v>47</v>
      </c>
      <c r="Y11">
        <v>47</v>
      </c>
      <c r="Z11">
        <v>47</v>
      </c>
      <c r="AA11">
        <v>43</v>
      </c>
      <c r="AB11">
        <v>43</v>
      </c>
      <c r="AC11">
        <v>43</v>
      </c>
      <c r="AD11">
        <v>43</v>
      </c>
      <c r="AE11">
        <v>43</v>
      </c>
      <c r="AF11">
        <v>41</v>
      </c>
      <c r="AG11">
        <v>41</v>
      </c>
      <c r="AH11">
        <v>41</v>
      </c>
      <c r="AI11">
        <v>41</v>
      </c>
      <c r="AJ11">
        <v>41</v>
      </c>
      <c r="AK11">
        <v>39</v>
      </c>
      <c r="AL11">
        <v>39</v>
      </c>
      <c r="AM11">
        <v>39</v>
      </c>
      <c r="AN11">
        <v>39</v>
      </c>
      <c r="AO11">
        <v>39</v>
      </c>
      <c r="AP11">
        <v>37</v>
      </c>
      <c r="AQ11">
        <v>37</v>
      </c>
      <c r="AR11">
        <v>37</v>
      </c>
      <c r="AS11">
        <v>37</v>
      </c>
      <c r="AT11">
        <v>37</v>
      </c>
    </row>
    <row r="12" spans="1:46" x14ac:dyDescent="0.45">
      <c r="A12">
        <v>90</v>
      </c>
      <c r="B12">
        <v>53</v>
      </c>
      <c r="C12">
        <v>53</v>
      </c>
      <c r="D12">
        <v>53</v>
      </c>
      <c r="E12">
        <v>53</v>
      </c>
      <c r="F12">
        <v>53</v>
      </c>
      <c r="G12">
        <v>52</v>
      </c>
      <c r="H12">
        <v>52</v>
      </c>
      <c r="I12">
        <v>52</v>
      </c>
      <c r="J12">
        <v>52</v>
      </c>
      <c r="K12">
        <v>52</v>
      </c>
      <c r="L12">
        <v>51</v>
      </c>
      <c r="M12">
        <v>51</v>
      </c>
      <c r="N12">
        <v>51</v>
      </c>
      <c r="O12">
        <v>51</v>
      </c>
      <c r="P12">
        <v>51</v>
      </c>
      <c r="Q12">
        <v>48</v>
      </c>
      <c r="R12">
        <v>48</v>
      </c>
      <c r="S12">
        <v>48</v>
      </c>
      <c r="T12">
        <v>48</v>
      </c>
      <c r="U12">
        <v>48</v>
      </c>
      <c r="V12">
        <v>46</v>
      </c>
      <c r="W12">
        <v>46</v>
      </c>
      <c r="X12">
        <v>46</v>
      </c>
      <c r="Y12">
        <v>46</v>
      </c>
      <c r="Z12">
        <v>46</v>
      </c>
      <c r="AA12">
        <v>42</v>
      </c>
      <c r="AB12">
        <v>42</v>
      </c>
      <c r="AC12">
        <v>42</v>
      </c>
      <c r="AD12">
        <v>42</v>
      </c>
      <c r="AE12">
        <v>42</v>
      </c>
      <c r="AF12">
        <v>40</v>
      </c>
      <c r="AG12">
        <v>40</v>
      </c>
      <c r="AH12">
        <v>40</v>
      </c>
      <c r="AI12">
        <v>40</v>
      </c>
      <c r="AJ12">
        <v>40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36</v>
      </c>
      <c r="AQ12">
        <v>36</v>
      </c>
      <c r="AR12">
        <v>36</v>
      </c>
      <c r="AS12">
        <v>36</v>
      </c>
      <c r="AT12">
        <v>36</v>
      </c>
    </row>
    <row r="13" spans="1:46" x14ac:dyDescent="0.45">
      <c r="A13">
        <v>89</v>
      </c>
      <c r="B13">
        <v>52</v>
      </c>
      <c r="C13">
        <v>52</v>
      </c>
      <c r="D13">
        <v>52</v>
      </c>
      <c r="E13">
        <v>52</v>
      </c>
      <c r="F13">
        <v>52</v>
      </c>
      <c r="G13">
        <v>51</v>
      </c>
      <c r="H13">
        <v>51</v>
      </c>
      <c r="I13">
        <v>51</v>
      </c>
      <c r="J13">
        <v>51</v>
      </c>
      <c r="K13">
        <v>51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47</v>
      </c>
      <c r="R13">
        <v>47</v>
      </c>
      <c r="S13">
        <v>47</v>
      </c>
      <c r="T13">
        <v>47</v>
      </c>
      <c r="U13">
        <v>47</v>
      </c>
      <c r="V13">
        <v>44</v>
      </c>
      <c r="W13">
        <v>44</v>
      </c>
      <c r="X13">
        <v>44</v>
      </c>
      <c r="Y13">
        <v>44</v>
      </c>
      <c r="Z13">
        <v>44</v>
      </c>
      <c r="AA13">
        <v>41</v>
      </c>
      <c r="AB13">
        <v>41</v>
      </c>
      <c r="AC13">
        <v>41</v>
      </c>
      <c r="AD13">
        <v>41</v>
      </c>
      <c r="AE13">
        <v>41</v>
      </c>
      <c r="AF13">
        <v>39</v>
      </c>
      <c r="AG13">
        <v>39</v>
      </c>
      <c r="AH13">
        <v>39</v>
      </c>
      <c r="AI13">
        <v>39</v>
      </c>
      <c r="AJ13">
        <v>39</v>
      </c>
      <c r="AK13">
        <v>37</v>
      </c>
      <c r="AL13">
        <v>37</v>
      </c>
      <c r="AM13">
        <v>37</v>
      </c>
      <c r="AN13">
        <v>37</v>
      </c>
      <c r="AO13">
        <v>37</v>
      </c>
      <c r="AP13">
        <v>35</v>
      </c>
      <c r="AQ13">
        <v>35</v>
      </c>
      <c r="AR13">
        <v>35</v>
      </c>
      <c r="AS13">
        <v>35</v>
      </c>
      <c r="AT13">
        <v>35</v>
      </c>
    </row>
    <row r="14" spans="1:46" x14ac:dyDescent="0.45">
      <c r="A14">
        <v>88</v>
      </c>
      <c r="B14">
        <v>51</v>
      </c>
      <c r="C14">
        <v>51</v>
      </c>
      <c r="D14">
        <v>51</v>
      </c>
      <c r="E14">
        <v>51</v>
      </c>
      <c r="F14">
        <v>51</v>
      </c>
      <c r="G14">
        <v>50</v>
      </c>
      <c r="H14">
        <v>50</v>
      </c>
      <c r="I14">
        <v>50</v>
      </c>
      <c r="J14">
        <v>50</v>
      </c>
      <c r="K14">
        <v>50</v>
      </c>
      <c r="L14">
        <v>49</v>
      </c>
      <c r="M14">
        <v>49</v>
      </c>
      <c r="N14">
        <v>49</v>
      </c>
      <c r="O14">
        <v>49</v>
      </c>
      <c r="P14">
        <v>49</v>
      </c>
      <c r="Q14">
        <v>46</v>
      </c>
      <c r="R14">
        <v>46</v>
      </c>
      <c r="S14">
        <v>46</v>
      </c>
      <c r="T14">
        <v>46</v>
      </c>
      <c r="U14">
        <v>46</v>
      </c>
      <c r="V14">
        <v>43</v>
      </c>
      <c r="W14">
        <v>43</v>
      </c>
      <c r="X14">
        <v>43</v>
      </c>
      <c r="Y14">
        <v>43</v>
      </c>
      <c r="Z14">
        <v>43</v>
      </c>
      <c r="AA14">
        <v>40</v>
      </c>
      <c r="AB14">
        <v>40</v>
      </c>
      <c r="AC14">
        <v>40</v>
      </c>
      <c r="AD14">
        <v>40</v>
      </c>
      <c r="AE14">
        <v>40</v>
      </c>
      <c r="AF14">
        <v>38</v>
      </c>
      <c r="AG14">
        <v>38</v>
      </c>
      <c r="AH14">
        <v>38</v>
      </c>
      <c r="AI14">
        <v>38</v>
      </c>
      <c r="AJ14">
        <v>38</v>
      </c>
      <c r="AK14">
        <v>36</v>
      </c>
      <c r="AL14">
        <v>36</v>
      </c>
      <c r="AM14">
        <v>36</v>
      </c>
      <c r="AN14">
        <v>36</v>
      </c>
      <c r="AO14">
        <v>36</v>
      </c>
      <c r="AP14">
        <v>34</v>
      </c>
      <c r="AQ14">
        <v>34</v>
      </c>
      <c r="AR14">
        <v>34</v>
      </c>
      <c r="AS14">
        <v>34</v>
      </c>
      <c r="AT14">
        <v>34</v>
      </c>
    </row>
    <row r="15" spans="1:46" x14ac:dyDescent="0.45">
      <c r="A15">
        <v>87</v>
      </c>
      <c r="B15">
        <v>50</v>
      </c>
      <c r="C15">
        <v>50</v>
      </c>
      <c r="D15">
        <v>50</v>
      </c>
      <c r="E15">
        <v>50</v>
      </c>
      <c r="F15">
        <v>50</v>
      </c>
      <c r="G15">
        <v>49</v>
      </c>
      <c r="H15">
        <v>49</v>
      </c>
      <c r="I15">
        <v>49</v>
      </c>
      <c r="J15">
        <v>49</v>
      </c>
      <c r="K15">
        <v>49</v>
      </c>
      <c r="L15">
        <v>48</v>
      </c>
      <c r="M15">
        <v>48</v>
      </c>
      <c r="N15">
        <v>48</v>
      </c>
      <c r="O15">
        <v>48</v>
      </c>
      <c r="P15">
        <v>48</v>
      </c>
      <c r="Q15">
        <v>44</v>
      </c>
      <c r="R15">
        <v>44</v>
      </c>
      <c r="S15">
        <v>44</v>
      </c>
      <c r="T15">
        <v>44</v>
      </c>
      <c r="U15">
        <v>44</v>
      </c>
      <c r="V15">
        <v>42</v>
      </c>
      <c r="W15">
        <v>42</v>
      </c>
      <c r="X15">
        <v>42</v>
      </c>
      <c r="Y15">
        <v>42</v>
      </c>
      <c r="Z15">
        <v>42</v>
      </c>
      <c r="AA15">
        <v>39</v>
      </c>
      <c r="AB15">
        <v>39</v>
      </c>
      <c r="AC15">
        <v>39</v>
      </c>
      <c r="AD15">
        <v>39</v>
      </c>
      <c r="AE15">
        <v>39</v>
      </c>
      <c r="AF15">
        <v>37</v>
      </c>
      <c r="AG15">
        <v>37</v>
      </c>
      <c r="AH15">
        <v>37</v>
      </c>
      <c r="AI15">
        <v>37</v>
      </c>
      <c r="AJ15">
        <v>37</v>
      </c>
      <c r="AK15">
        <v>35</v>
      </c>
      <c r="AL15">
        <v>35</v>
      </c>
      <c r="AM15">
        <v>35</v>
      </c>
      <c r="AN15">
        <v>35</v>
      </c>
      <c r="AO15">
        <v>35</v>
      </c>
      <c r="AP15">
        <v>33</v>
      </c>
      <c r="AQ15">
        <v>33</v>
      </c>
      <c r="AR15">
        <v>33</v>
      </c>
      <c r="AS15">
        <v>33</v>
      </c>
      <c r="AT15">
        <v>33</v>
      </c>
    </row>
    <row r="16" spans="1:46" x14ac:dyDescent="0.45">
      <c r="A16">
        <v>86</v>
      </c>
      <c r="B16">
        <v>49</v>
      </c>
      <c r="C16">
        <v>49</v>
      </c>
      <c r="D16">
        <v>49</v>
      </c>
      <c r="E16">
        <v>49</v>
      </c>
      <c r="F16">
        <v>49</v>
      </c>
      <c r="G16">
        <v>48</v>
      </c>
      <c r="H16">
        <v>48</v>
      </c>
      <c r="I16">
        <v>48</v>
      </c>
      <c r="J16">
        <v>48</v>
      </c>
      <c r="K16">
        <v>48</v>
      </c>
      <c r="L16">
        <v>47</v>
      </c>
      <c r="M16">
        <v>47</v>
      </c>
      <c r="N16">
        <v>47</v>
      </c>
      <c r="O16">
        <v>47</v>
      </c>
      <c r="P16">
        <v>47</v>
      </c>
      <c r="Q16">
        <v>43</v>
      </c>
      <c r="R16">
        <v>43</v>
      </c>
      <c r="S16">
        <v>43</v>
      </c>
      <c r="T16">
        <v>43</v>
      </c>
      <c r="U16">
        <v>43</v>
      </c>
      <c r="V16">
        <v>41</v>
      </c>
      <c r="W16">
        <v>41</v>
      </c>
      <c r="X16">
        <v>41</v>
      </c>
      <c r="Y16">
        <v>41</v>
      </c>
      <c r="Z16">
        <v>41</v>
      </c>
      <c r="AA16">
        <v>38</v>
      </c>
      <c r="AB16">
        <v>38</v>
      </c>
      <c r="AC16">
        <v>38</v>
      </c>
      <c r="AD16">
        <v>38</v>
      </c>
      <c r="AE16">
        <v>38</v>
      </c>
      <c r="AF16">
        <v>36</v>
      </c>
      <c r="AG16">
        <v>36</v>
      </c>
      <c r="AH16">
        <v>36</v>
      </c>
      <c r="AI16">
        <v>36</v>
      </c>
      <c r="AJ16">
        <v>36</v>
      </c>
      <c r="AK16">
        <v>34</v>
      </c>
      <c r="AL16">
        <v>34</v>
      </c>
      <c r="AM16">
        <v>34</v>
      </c>
      <c r="AN16">
        <v>34</v>
      </c>
      <c r="AO16">
        <v>34</v>
      </c>
      <c r="AP16">
        <v>32</v>
      </c>
      <c r="AQ16">
        <v>32</v>
      </c>
      <c r="AR16">
        <v>32</v>
      </c>
      <c r="AS16">
        <v>32</v>
      </c>
      <c r="AT16">
        <v>32</v>
      </c>
    </row>
    <row r="17" spans="1:46" x14ac:dyDescent="0.45">
      <c r="A17">
        <v>85</v>
      </c>
      <c r="B17">
        <v>48</v>
      </c>
      <c r="C17">
        <v>48</v>
      </c>
      <c r="D17">
        <v>48</v>
      </c>
      <c r="E17">
        <v>48</v>
      </c>
      <c r="F17">
        <v>48</v>
      </c>
      <c r="G17">
        <v>47</v>
      </c>
      <c r="H17">
        <v>47</v>
      </c>
      <c r="I17">
        <v>47</v>
      </c>
      <c r="J17">
        <v>47</v>
      </c>
      <c r="K17">
        <v>47</v>
      </c>
      <c r="L17">
        <v>46</v>
      </c>
      <c r="M17">
        <v>46</v>
      </c>
      <c r="N17">
        <v>46</v>
      </c>
      <c r="O17">
        <v>46</v>
      </c>
      <c r="P17">
        <v>46</v>
      </c>
      <c r="Q17">
        <v>42</v>
      </c>
      <c r="R17">
        <v>42</v>
      </c>
      <c r="S17">
        <v>42</v>
      </c>
      <c r="T17">
        <v>42</v>
      </c>
      <c r="U17">
        <v>42</v>
      </c>
      <c r="V17">
        <v>40</v>
      </c>
      <c r="W17">
        <v>40</v>
      </c>
      <c r="X17">
        <v>40</v>
      </c>
      <c r="Y17">
        <v>40</v>
      </c>
      <c r="Z17">
        <v>40</v>
      </c>
      <c r="AA17">
        <v>37</v>
      </c>
      <c r="AB17">
        <v>37</v>
      </c>
      <c r="AC17">
        <v>37</v>
      </c>
      <c r="AD17">
        <v>37</v>
      </c>
      <c r="AE17">
        <v>37</v>
      </c>
      <c r="AF17">
        <v>35</v>
      </c>
      <c r="AG17">
        <v>35</v>
      </c>
      <c r="AH17">
        <v>35</v>
      </c>
      <c r="AI17">
        <v>35</v>
      </c>
      <c r="AJ17">
        <v>35</v>
      </c>
      <c r="AK17">
        <v>33</v>
      </c>
      <c r="AL17">
        <v>33</v>
      </c>
      <c r="AM17">
        <v>33</v>
      </c>
      <c r="AN17">
        <v>33</v>
      </c>
      <c r="AO17">
        <v>33</v>
      </c>
      <c r="AP17">
        <v>31</v>
      </c>
      <c r="AQ17">
        <v>31</v>
      </c>
      <c r="AR17">
        <v>31</v>
      </c>
      <c r="AS17">
        <v>31</v>
      </c>
      <c r="AT17">
        <v>31</v>
      </c>
    </row>
    <row r="18" spans="1:46" x14ac:dyDescent="0.45">
      <c r="A18">
        <v>84</v>
      </c>
      <c r="B18">
        <v>47</v>
      </c>
      <c r="C18">
        <v>47</v>
      </c>
      <c r="D18">
        <v>47</v>
      </c>
      <c r="E18">
        <v>47</v>
      </c>
      <c r="F18">
        <v>47</v>
      </c>
      <c r="G18">
        <v>46</v>
      </c>
      <c r="H18">
        <v>46</v>
      </c>
      <c r="I18">
        <v>46</v>
      </c>
      <c r="J18">
        <v>46</v>
      </c>
      <c r="K18">
        <v>46</v>
      </c>
      <c r="L18">
        <v>44</v>
      </c>
      <c r="M18">
        <v>44</v>
      </c>
      <c r="N18">
        <v>44</v>
      </c>
      <c r="O18">
        <v>44</v>
      </c>
      <c r="P18">
        <v>44</v>
      </c>
      <c r="Q18">
        <v>41</v>
      </c>
      <c r="R18">
        <v>41</v>
      </c>
      <c r="S18">
        <v>41</v>
      </c>
      <c r="T18">
        <v>41</v>
      </c>
      <c r="U18">
        <v>41</v>
      </c>
      <c r="V18">
        <v>39</v>
      </c>
      <c r="W18">
        <v>39</v>
      </c>
      <c r="X18">
        <v>39</v>
      </c>
      <c r="Y18">
        <v>39</v>
      </c>
      <c r="Z18">
        <v>39</v>
      </c>
      <c r="AA18">
        <v>36</v>
      </c>
      <c r="AB18">
        <v>36</v>
      </c>
      <c r="AC18">
        <v>36</v>
      </c>
      <c r="AD18">
        <v>36</v>
      </c>
      <c r="AE18">
        <v>36</v>
      </c>
      <c r="AF18">
        <v>34</v>
      </c>
      <c r="AG18">
        <v>34</v>
      </c>
      <c r="AH18">
        <v>34</v>
      </c>
      <c r="AI18">
        <v>34</v>
      </c>
      <c r="AJ18">
        <v>34</v>
      </c>
      <c r="AK18">
        <v>32</v>
      </c>
      <c r="AL18">
        <v>32</v>
      </c>
      <c r="AM18">
        <v>32</v>
      </c>
      <c r="AN18">
        <v>32</v>
      </c>
      <c r="AO18">
        <v>32</v>
      </c>
      <c r="AP18">
        <v>30</v>
      </c>
      <c r="AQ18">
        <v>30</v>
      </c>
      <c r="AR18">
        <v>30</v>
      </c>
      <c r="AS18">
        <v>30</v>
      </c>
      <c r="AT18">
        <v>30</v>
      </c>
    </row>
    <row r="19" spans="1:46" x14ac:dyDescent="0.45">
      <c r="A19">
        <v>83</v>
      </c>
      <c r="B19">
        <v>46</v>
      </c>
      <c r="C19">
        <v>46</v>
      </c>
      <c r="D19">
        <v>46</v>
      </c>
      <c r="E19">
        <v>46</v>
      </c>
      <c r="F19">
        <v>46</v>
      </c>
      <c r="G19">
        <v>44</v>
      </c>
      <c r="H19">
        <v>44</v>
      </c>
      <c r="I19">
        <v>44</v>
      </c>
      <c r="J19">
        <v>44</v>
      </c>
      <c r="K19">
        <v>44</v>
      </c>
      <c r="L19">
        <v>43</v>
      </c>
      <c r="M19">
        <v>43</v>
      </c>
      <c r="N19">
        <v>43</v>
      </c>
      <c r="O19">
        <v>43</v>
      </c>
      <c r="P19">
        <v>43</v>
      </c>
      <c r="Q19">
        <v>40</v>
      </c>
      <c r="R19">
        <v>40</v>
      </c>
      <c r="S19">
        <v>40</v>
      </c>
      <c r="T19">
        <v>40</v>
      </c>
      <c r="U19">
        <v>40</v>
      </c>
      <c r="V19">
        <v>38</v>
      </c>
      <c r="W19">
        <v>38</v>
      </c>
      <c r="X19">
        <v>38</v>
      </c>
      <c r="Y19">
        <v>38</v>
      </c>
      <c r="Z19">
        <v>38</v>
      </c>
      <c r="AA19">
        <v>35</v>
      </c>
      <c r="AB19">
        <v>35</v>
      </c>
      <c r="AC19">
        <v>35</v>
      </c>
      <c r="AD19">
        <v>35</v>
      </c>
      <c r="AE19">
        <v>35</v>
      </c>
      <c r="AF19">
        <v>33</v>
      </c>
      <c r="AG19">
        <v>33</v>
      </c>
      <c r="AH19">
        <v>33</v>
      </c>
      <c r="AI19">
        <v>33</v>
      </c>
      <c r="AJ19">
        <v>33</v>
      </c>
      <c r="AK19">
        <v>31</v>
      </c>
      <c r="AL19">
        <v>31</v>
      </c>
      <c r="AM19">
        <v>31</v>
      </c>
      <c r="AN19">
        <v>31</v>
      </c>
      <c r="AO19">
        <v>31</v>
      </c>
      <c r="AP19">
        <v>29</v>
      </c>
      <c r="AQ19">
        <v>29</v>
      </c>
      <c r="AR19">
        <v>29</v>
      </c>
      <c r="AS19">
        <v>29</v>
      </c>
      <c r="AT19">
        <v>29</v>
      </c>
    </row>
    <row r="20" spans="1:46" x14ac:dyDescent="0.45">
      <c r="A20">
        <v>82</v>
      </c>
      <c r="B20">
        <v>44</v>
      </c>
      <c r="C20">
        <v>44</v>
      </c>
      <c r="D20">
        <v>44</v>
      </c>
      <c r="E20">
        <v>44</v>
      </c>
      <c r="F20">
        <v>44</v>
      </c>
      <c r="G20">
        <v>43</v>
      </c>
      <c r="H20">
        <v>43</v>
      </c>
      <c r="I20">
        <v>43</v>
      </c>
      <c r="J20">
        <v>43</v>
      </c>
      <c r="K20">
        <v>43</v>
      </c>
      <c r="L20">
        <v>42</v>
      </c>
      <c r="M20">
        <v>42</v>
      </c>
      <c r="N20">
        <v>42</v>
      </c>
      <c r="O20">
        <v>42</v>
      </c>
      <c r="P20">
        <v>42</v>
      </c>
      <c r="Q20">
        <v>39</v>
      </c>
      <c r="R20">
        <v>39</v>
      </c>
      <c r="S20">
        <v>39</v>
      </c>
      <c r="T20">
        <v>39</v>
      </c>
      <c r="U20">
        <v>39</v>
      </c>
      <c r="V20">
        <v>37</v>
      </c>
      <c r="W20">
        <v>37</v>
      </c>
      <c r="X20">
        <v>37</v>
      </c>
      <c r="Y20">
        <v>37</v>
      </c>
      <c r="Z20">
        <v>37</v>
      </c>
      <c r="AA20">
        <v>34</v>
      </c>
      <c r="AB20">
        <v>34</v>
      </c>
      <c r="AC20">
        <v>34</v>
      </c>
      <c r="AD20">
        <v>34</v>
      </c>
      <c r="AE20">
        <v>34</v>
      </c>
      <c r="AF20">
        <v>32</v>
      </c>
      <c r="AG20">
        <v>32</v>
      </c>
      <c r="AH20">
        <v>32</v>
      </c>
      <c r="AI20">
        <v>32</v>
      </c>
      <c r="AJ20">
        <v>32</v>
      </c>
      <c r="AK20">
        <v>30</v>
      </c>
      <c r="AL20">
        <v>30</v>
      </c>
      <c r="AM20">
        <v>30</v>
      </c>
      <c r="AN20">
        <v>30</v>
      </c>
      <c r="AO20">
        <v>30</v>
      </c>
      <c r="AP20">
        <v>28</v>
      </c>
      <c r="AQ20">
        <v>28</v>
      </c>
      <c r="AR20">
        <v>28</v>
      </c>
      <c r="AS20">
        <v>28</v>
      </c>
      <c r="AT20">
        <v>28</v>
      </c>
    </row>
    <row r="21" spans="1:46" x14ac:dyDescent="0.45">
      <c r="A21">
        <v>81</v>
      </c>
      <c r="B21">
        <v>43</v>
      </c>
      <c r="C21">
        <v>43</v>
      </c>
      <c r="D21">
        <v>43</v>
      </c>
      <c r="E21">
        <v>43</v>
      </c>
      <c r="F21">
        <v>43</v>
      </c>
      <c r="G21">
        <v>42</v>
      </c>
      <c r="H21">
        <v>42</v>
      </c>
      <c r="I21">
        <v>42</v>
      </c>
      <c r="J21">
        <v>42</v>
      </c>
      <c r="K21">
        <v>42</v>
      </c>
      <c r="L21">
        <v>41</v>
      </c>
      <c r="M21">
        <v>41</v>
      </c>
      <c r="N21">
        <v>41</v>
      </c>
      <c r="O21">
        <v>41</v>
      </c>
      <c r="P21">
        <v>41</v>
      </c>
      <c r="Q21">
        <v>38</v>
      </c>
      <c r="R21">
        <v>38</v>
      </c>
      <c r="S21">
        <v>38</v>
      </c>
      <c r="T21">
        <v>38</v>
      </c>
      <c r="U21">
        <v>38</v>
      </c>
      <c r="V21">
        <v>36</v>
      </c>
      <c r="W21">
        <v>36</v>
      </c>
      <c r="X21">
        <v>36</v>
      </c>
      <c r="Y21">
        <v>36</v>
      </c>
      <c r="Z21">
        <v>36</v>
      </c>
      <c r="AA21">
        <v>33</v>
      </c>
      <c r="AB21">
        <v>33</v>
      </c>
      <c r="AC21">
        <v>33</v>
      </c>
      <c r="AD21">
        <v>33</v>
      </c>
      <c r="AE21">
        <v>33</v>
      </c>
      <c r="AF21">
        <v>31</v>
      </c>
      <c r="AG21">
        <v>31</v>
      </c>
      <c r="AH21">
        <v>31</v>
      </c>
      <c r="AI21">
        <v>31</v>
      </c>
      <c r="AJ21">
        <v>31</v>
      </c>
      <c r="AK21">
        <v>29</v>
      </c>
      <c r="AL21">
        <v>29</v>
      </c>
      <c r="AM21">
        <v>29</v>
      </c>
      <c r="AN21">
        <v>29</v>
      </c>
      <c r="AO21">
        <v>29</v>
      </c>
      <c r="AP21">
        <v>27</v>
      </c>
      <c r="AQ21">
        <v>27</v>
      </c>
      <c r="AR21">
        <v>27</v>
      </c>
      <c r="AS21">
        <v>27</v>
      </c>
      <c r="AT21">
        <v>27</v>
      </c>
    </row>
    <row r="22" spans="1:46" x14ac:dyDescent="0.45">
      <c r="A22">
        <v>80</v>
      </c>
      <c r="B22">
        <v>42</v>
      </c>
      <c r="C22">
        <v>42</v>
      </c>
      <c r="D22">
        <v>42</v>
      </c>
      <c r="E22">
        <v>42</v>
      </c>
      <c r="F22">
        <v>42</v>
      </c>
      <c r="G22">
        <v>41</v>
      </c>
      <c r="H22">
        <v>41</v>
      </c>
      <c r="I22">
        <v>41</v>
      </c>
      <c r="J22">
        <v>41</v>
      </c>
      <c r="K22">
        <v>41</v>
      </c>
      <c r="L22">
        <v>40</v>
      </c>
      <c r="M22">
        <v>40</v>
      </c>
      <c r="N22">
        <v>40</v>
      </c>
      <c r="O22">
        <v>40</v>
      </c>
      <c r="P22">
        <v>40</v>
      </c>
      <c r="Q22">
        <v>37</v>
      </c>
      <c r="R22">
        <v>37</v>
      </c>
      <c r="S22">
        <v>37</v>
      </c>
      <c r="T22">
        <v>37</v>
      </c>
      <c r="U22">
        <v>37</v>
      </c>
      <c r="V22">
        <v>35</v>
      </c>
      <c r="W22">
        <v>35</v>
      </c>
      <c r="X22">
        <v>35</v>
      </c>
      <c r="Y22">
        <v>35</v>
      </c>
      <c r="Z22">
        <v>35</v>
      </c>
      <c r="AA22">
        <v>32</v>
      </c>
      <c r="AB22">
        <v>32</v>
      </c>
      <c r="AC22">
        <v>32</v>
      </c>
      <c r="AD22">
        <v>32</v>
      </c>
      <c r="AE22">
        <v>32</v>
      </c>
      <c r="AF22">
        <v>30</v>
      </c>
      <c r="AG22">
        <v>30</v>
      </c>
      <c r="AH22">
        <v>30</v>
      </c>
      <c r="AI22">
        <v>30</v>
      </c>
      <c r="AJ22">
        <v>30</v>
      </c>
      <c r="AK22">
        <v>28</v>
      </c>
      <c r="AL22">
        <v>28</v>
      </c>
      <c r="AM22">
        <v>28</v>
      </c>
      <c r="AN22">
        <v>28</v>
      </c>
      <c r="AO22">
        <v>28</v>
      </c>
      <c r="AP22">
        <v>26</v>
      </c>
      <c r="AQ22">
        <v>26</v>
      </c>
      <c r="AR22">
        <v>26</v>
      </c>
      <c r="AS22">
        <v>26</v>
      </c>
      <c r="AT22">
        <v>26</v>
      </c>
    </row>
    <row r="23" spans="1:46" x14ac:dyDescent="0.45">
      <c r="A23">
        <v>79</v>
      </c>
      <c r="B23">
        <v>41</v>
      </c>
      <c r="C23">
        <v>41</v>
      </c>
      <c r="D23">
        <v>41</v>
      </c>
      <c r="E23">
        <v>41</v>
      </c>
      <c r="F23">
        <v>41</v>
      </c>
      <c r="G23">
        <v>40</v>
      </c>
      <c r="H23">
        <v>40</v>
      </c>
      <c r="I23">
        <v>40</v>
      </c>
      <c r="J23">
        <v>40</v>
      </c>
      <c r="K23">
        <v>40</v>
      </c>
      <c r="L23">
        <v>39</v>
      </c>
      <c r="M23">
        <v>39</v>
      </c>
      <c r="N23">
        <v>39</v>
      </c>
      <c r="O23">
        <v>39</v>
      </c>
      <c r="P23">
        <v>39</v>
      </c>
      <c r="Q23">
        <v>36</v>
      </c>
      <c r="R23">
        <v>36</v>
      </c>
      <c r="S23">
        <v>36</v>
      </c>
      <c r="T23">
        <v>36</v>
      </c>
      <c r="U23">
        <v>36</v>
      </c>
      <c r="V23">
        <v>34</v>
      </c>
      <c r="W23">
        <v>34</v>
      </c>
      <c r="X23">
        <v>34</v>
      </c>
      <c r="Y23">
        <v>34</v>
      </c>
      <c r="Z23">
        <v>34</v>
      </c>
      <c r="AA23">
        <v>31</v>
      </c>
      <c r="AB23">
        <v>31</v>
      </c>
      <c r="AC23">
        <v>31</v>
      </c>
      <c r="AD23">
        <v>31</v>
      </c>
      <c r="AE23">
        <v>31</v>
      </c>
      <c r="AF23">
        <v>29</v>
      </c>
      <c r="AG23">
        <v>29</v>
      </c>
      <c r="AH23">
        <v>29</v>
      </c>
      <c r="AI23">
        <v>29</v>
      </c>
      <c r="AJ23">
        <v>29</v>
      </c>
      <c r="AK23">
        <v>27</v>
      </c>
      <c r="AL23">
        <v>27</v>
      </c>
      <c r="AM23">
        <v>27</v>
      </c>
      <c r="AN23">
        <v>27</v>
      </c>
      <c r="AO23">
        <v>27</v>
      </c>
      <c r="AP23">
        <v>25</v>
      </c>
      <c r="AQ23">
        <v>25</v>
      </c>
      <c r="AR23">
        <v>25</v>
      </c>
      <c r="AS23">
        <v>25</v>
      </c>
      <c r="AT23">
        <v>25</v>
      </c>
    </row>
    <row r="24" spans="1:46" x14ac:dyDescent="0.45">
      <c r="A24">
        <v>78</v>
      </c>
      <c r="B24">
        <v>40</v>
      </c>
      <c r="C24">
        <v>40</v>
      </c>
      <c r="D24">
        <v>40</v>
      </c>
      <c r="E24">
        <v>40</v>
      </c>
      <c r="F24">
        <v>40</v>
      </c>
      <c r="G24">
        <v>39</v>
      </c>
      <c r="H24">
        <v>39</v>
      </c>
      <c r="I24">
        <v>39</v>
      </c>
      <c r="J24">
        <v>39</v>
      </c>
      <c r="K24">
        <v>39</v>
      </c>
      <c r="L24">
        <v>38</v>
      </c>
      <c r="M24">
        <v>38</v>
      </c>
      <c r="N24">
        <v>38</v>
      </c>
      <c r="O24">
        <v>38</v>
      </c>
      <c r="P24">
        <v>38</v>
      </c>
      <c r="Q24">
        <v>35</v>
      </c>
      <c r="R24">
        <v>35</v>
      </c>
      <c r="S24">
        <v>35</v>
      </c>
      <c r="T24">
        <v>35</v>
      </c>
      <c r="U24">
        <v>35</v>
      </c>
      <c r="V24">
        <v>33</v>
      </c>
      <c r="W24">
        <v>33</v>
      </c>
      <c r="X24">
        <v>33</v>
      </c>
      <c r="Y24">
        <v>33</v>
      </c>
      <c r="Z24">
        <v>33</v>
      </c>
      <c r="AA24">
        <v>30</v>
      </c>
      <c r="AB24">
        <v>30</v>
      </c>
      <c r="AC24">
        <v>30</v>
      </c>
      <c r="AD24">
        <v>30</v>
      </c>
      <c r="AE24">
        <v>30</v>
      </c>
      <c r="AF24">
        <v>28</v>
      </c>
      <c r="AG24">
        <v>28</v>
      </c>
      <c r="AH24">
        <v>28</v>
      </c>
      <c r="AI24">
        <v>28</v>
      </c>
      <c r="AJ24">
        <v>28</v>
      </c>
      <c r="AK24">
        <v>26</v>
      </c>
      <c r="AL24">
        <v>26</v>
      </c>
      <c r="AM24">
        <v>26</v>
      </c>
      <c r="AN24">
        <v>26</v>
      </c>
      <c r="AO24">
        <v>26</v>
      </c>
      <c r="AP24">
        <v>24</v>
      </c>
      <c r="AQ24">
        <v>24</v>
      </c>
      <c r="AR24">
        <v>24</v>
      </c>
      <c r="AS24">
        <v>24</v>
      </c>
      <c r="AT24">
        <v>24</v>
      </c>
    </row>
    <row r="25" spans="1:46" x14ac:dyDescent="0.45">
      <c r="A25">
        <v>77</v>
      </c>
      <c r="B25">
        <v>39</v>
      </c>
      <c r="C25">
        <v>39</v>
      </c>
      <c r="D25">
        <v>39</v>
      </c>
      <c r="E25">
        <v>39</v>
      </c>
      <c r="F25">
        <v>39</v>
      </c>
      <c r="G25">
        <v>38</v>
      </c>
      <c r="H25">
        <v>38</v>
      </c>
      <c r="I25">
        <v>38</v>
      </c>
      <c r="J25">
        <v>38</v>
      </c>
      <c r="K25">
        <v>38</v>
      </c>
      <c r="L25">
        <v>37</v>
      </c>
      <c r="M25">
        <v>37</v>
      </c>
      <c r="N25">
        <v>37</v>
      </c>
      <c r="O25">
        <v>37</v>
      </c>
      <c r="P25">
        <v>37</v>
      </c>
      <c r="Q25">
        <v>34</v>
      </c>
      <c r="R25">
        <v>34</v>
      </c>
      <c r="S25">
        <v>34</v>
      </c>
      <c r="T25">
        <v>34</v>
      </c>
      <c r="U25">
        <v>34</v>
      </c>
      <c r="V25">
        <v>32</v>
      </c>
      <c r="W25">
        <v>32</v>
      </c>
      <c r="X25">
        <v>32</v>
      </c>
      <c r="Y25">
        <v>32</v>
      </c>
      <c r="Z25">
        <v>32</v>
      </c>
      <c r="AA25">
        <v>29</v>
      </c>
      <c r="AB25">
        <v>29</v>
      </c>
      <c r="AC25">
        <v>29</v>
      </c>
      <c r="AD25">
        <v>29</v>
      </c>
      <c r="AE25">
        <v>29</v>
      </c>
      <c r="AF25">
        <v>27</v>
      </c>
      <c r="AG25">
        <v>27</v>
      </c>
      <c r="AH25">
        <v>27</v>
      </c>
      <c r="AI25">
        <v>27</v>
      </c>
      <c r="AJ25">
        <v>27</v>
      </c>
      <c r="AK25">
        <v>25</v>
      </c>
      <c r="AL25">
        <v>25</v>
      </c>
      <c r="AM25">
        <v>25</v>
      </c>
      <c r="AN25">
        <v>25</v>
      </c>
      <c r="AO25">
        <v>25</v>
      </c>
      <c r="AP25">
        <v>23</v>
      </c>
      <c r="AQ25">
        <v>23</v>
      </c>
      <c r="AR25">
        <v>23</v>
      </c>
      <c r="AS25">
        <v>23</v>
      </c>
      <c r="AT25">
        <v>23</v>
      </c>
    </row>
    <row r="26" spans="1:46" x14ac:dyDescent="0.45">
      <c r="A26">
        <v>76</v>
      </c>
      <c r="B26">
        <v>38</v>
      </c>
      <c r="C26">
        <v>38</v>
      </c>
      <c r="D26">
        <v>38</v>
      </c>
      <c r="E26">
        <v>38</v>
      </c>
      <c r="F26">
        <v>38</v>
      </c>
      <c r="G26">
        <v>37</v>
      </c>
      <c r="H26">
        <v>37</v>
      </c>
      <c r="I26">
        <v>37</v>
      </c>
      <c r="J26">
        <v>37</v>
      </c>
      <c r="K26">
        <v>37</v>
      </c>
      <c r="L26">
        <v>36</v>
      </c>
      <c r="M26">
        <v>36</v>
      </c>
      <c r="N26">
        <v>36</v>
      </c>
      <c r="O26">
        <v>36</v>
      </c>
      <c r="P26">
        <v>36</v>
      </c>
      <c r="Q26">
        <v>33</v>
      </c>
      <c r="R26">
        <v>33</v>
      </c>
      <c r="S26">
        <v>33</v>
      </c>
      <c r="T26">
        <v>33</v>
      </c>
      <c r="U26">
        <v>33</v>
      </c>
      <c r="V26">
        <v>31</v>
      </c>
      <c r="W26">
        <v>31</v>
      </c>
      <c r="X26">
        <v>31</v>
      </c>
      <c r="Y26">
        <v>31</v>
      </c>
      <c r="Z26">
        <v>31</v>
      </c>
      <c r="AA26">
        <v>28</v>
      </c>
      <c r="AB26">
        <v>28</v>
      </c>
      <c r="AC26">
        <v>28</v>
      </c>
      <c r="AD26">
        <v>28</v>
      </c>
      <c r="AE26">
        <v>28</v>
      </c>
      <c r="AF26">
        <v>26</v>
      </c>
      <c r="AG26">
        <v>26</v>
      </c>
      <c r="AH26">
        <v>26</v>
      </c>
      <c r="AI26">
        <v>26</v>
      </c>
      <c r="AJ26">
        <v>26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22</v>
      </c>
      <c r="AQ26">
        <v>22</v>
      </c>
      <c r="AR26">
        <v>22</v>
      </c>
      <c r="AS26">
        <v>22</v>
      </c>
      <c r="AT26">
        <v>22</v>
      </c>
    </row>
    <row r="27" spans="1:46" x14ac:dyDescent="0.45">
      <c r="A27">
        <v>75</v>
      </c>
      <c r="B27">
        <v>37</v>
      </c>
      <c r="C27">
        <v>37</v>
      </c>
      <c r="D27">
        <v>37</v>
      </c>
      <c r="E27">
        <v>37</v>
      </c>
      <c r="F27">
        <v>37</v>
      </c>
      <c r="G27">
        <v>36</v>
      </c>
      <c r="H27">
        <v>36</v>
      </c>
      <c r="I27">
        <v>36</v>
      </c>
      <c r="J27">
        <v>36</v>
      </c>
      <c r="K27">
        <v>36</v>
      </c>
      <c r="L27">
        <v>35</v>
      </c>
      <c r="M27">
        <v>35</v>
      </c>
      <c r="N27">
        <v>35</v>
      </c>
      <c r="O27">
        <v>35</v>
      </c>
      <c r="P27">
        <v>35</v>
      </c>
      <c r="Q27">
        <v>32</v>
      </c>
      <c r="R27">
        <v>32</v>
      </c>
      <c r="S27">
        <v>32</v>
      </c>
      <c r="T27">
        <v>32</v>
      </c>
      <c r="U27">
        <v>32</v>
      </c>
      <c r="V27">
        <v>30</v>
      </c>
      <c r="W27">
        <v>30</v>
      </c>
      <c r="X27">
        <v>30</v>
      </c>
      <c r="Y27">
        <v>30</v>
      </c>
      <c r="Z27">
        <v>30</v>
      </c>
      <c r="AA27">
        <v>27</v>
      </c>
      <c r="AB27">
        <v>27</v>
      </c>
      <c r="AC27">
        <v>27</v>
      </c>
      <c r="AD27">
        <v>27</v>
      </c>
      <c r="AE27">
        <v>27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23</v>
      </c>
      <c r="AL27">
        <v>23</v>
      </c>
      <c r="AM27">
        <v>23</v>
      </c>
      <c r="AN27">
        <v>23</v>
      </c>
      <c r="AO27">
        <v>23</v>
      </c>
      <c r="AP27">
        <v>21</v>
      </c>
      <c r="AQ27">
        <v>21</v>
      </c>
      <c r="AR27">
        <v>21</v>
      </c>
      <c r="AS27">
        <v>21</v>
      </c>
      <c r="AT27">
        <v>21</v>
      </c>
    </row>
    <row r="28" spans="1:46" x14ac:dyDescent="0.45">
      <c r="A28">
        <v>74</v>
      </c>
      <c r="B28">
        <v>36</v>
      </c>
      <c r="C28">
        <v>36</v>
      </c>
      <c r="D28">
        <v>36</v>
      </c>
      <c r="E28">
        <v>36</v>
      </c>
      <c r="F28">
        <v>36</v>
      </c>
      <c r="G28">
        <v>35</v>
      </c>
      <c r="H28">
        <v>35</v>
      </c>
      <c r="I28">
        <v>35</v>
      </c>
      <c r="J28">
        <v>35</v>
      </c>
      <c r="K28">
        <v>35</v>
      </c>
      <c r="L28">
        <v>34</v>
      </c>
      <c r="M28">
        <v>34</v>
      </c>
      <c r="N28">
        <v>34</v>
      </c>
      <c r="O28">
        <v>34</v>
      </c>
      <c r="P28">
        <v>34</v>
      </c>
      <c r="Q28">
        <v>31</v>
      </c>
      <c r="R28">
        <v>31</v>
      </c>
      <c r="S28">
        <v>31</v>
      </c>
      <c r="T28">
        <v>31</v>
      </c>
      <c r="U28">
        <v>31</v>
      </c>
      <c r="V28">
        <v>29</v>
      </c>
      <c r="W28">
        <v>29</v>
      </c>
      <c r="X28">
        <v>29</v>
      </c>
      <c r="Y28">
        <v>29</v>
      </c>
      <c r="Z28">
        <v>29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24</v>
      </c>
      <c r="AG28">
        <v>24</v>
      </c>
      <c r="AH28">
        <v>24</v>
      </c>
      <c r="AI28">
        <v>24</v>
      </c>
      <c r="AJ28">
        <v>24</v>
      </c>
      <c r="AK28">
        <v>22</v>
      </c>
      <c r="AL28">
        <v>22</v>
      </c>
      <c r="AM28">
        <v>22</v>
      </c>
      <c r="AN28">
        <v>22</v>
      </c>
      <c r="AO28">
        <v>22</v>
      </c>
      <c r="AP28">
        <v>20</v>
      </c>
      <c r="AQ28">
        <v>20</v>
      </c>
      <c r="AR28">
        <v>20</v>
      </c>
      <c r="AS28">
        <v>20</v>
      </c>
      <c r="AT28">
        <v>20</v>
      </c>
    </row>
    <row r="29" spans="1:46" x14ac:dyDescent="0.45">
      <c r="A29">
        <v>73</v>
      </c>
      <c r="B29">
        <v>35</v>
      </c>
      <c r="C29">
        <v>35</v>
      </c>
      <c r="D29">
        <v>35</v>
      </c>
      <c r="E29">
        <v>35</v>
      </c>
      <c r="F29">
        <v>35</v>
      </c>
      <c r="G29">
        <v>34</v>
      </c>
      <c r="H29">
        <v>34</v>
      </c>
      <c r="I29">
        <v>34</v>
      </c>
      <c r="J29">
        <v>34</v>
      </c>
      <c r="K29">
        <v>34</v>
      </c>
      <c r="L29">
        <v>33</v>
      </c>
      <c r="M29">
        <v>33</v>
      </c>
      <c r="N29">
        <v>33</v>
      </c>
      <c r="O29">
        <v>33</v>
      </c>
      <c r="P29">
        <v>33</v>
      </c>
      <c r="Q29">
        <v>30</v>
      </c>
      <c r="R29">
        <v>30</v>
      </c>
      <c r="S29">
        <v>30</v>
      </c>
      <c r="T29">
        <v>30</v>
      </c>
      <c r="U29">
        <v>30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25</v>
      </c>
      <c r="AB29">
        <v>25</v>
      </c>
      <c r="AC29">
        <v>25</v>
      </c>
      <c r="AD29">
        <v>25</v>
      </c>
      <c r="AE29">
        <v>25</v>
      </c>
      <c r="AF29">
        <v>23</v>
      </c>
      <c r="AG29">
        <v>23</v>
      </c>
      <c r="AH29">
        <v>23</v>
      </c>
      <c r="AI29">
        <v>23</v>
      </c>
      <c r="AJ29">
        <v>23</v>
      </c>
      <c r="AK29">
        <v>21</v>
      </c>
      <c r="AL29">
        <v>21</v>
      </c>
      <c r="AM29">
        <v>21</v>
      </c>
      <c r="AN29">
        <v>21</v>
      </c>
      <c r="AO29">
        <v>21</v>
      </c>
      <c r="AP29">
        <v>19</v>
      </c>
      <c r="AQ29">
        <v>19</v>
      </c>
      <c r="AR29">
        <v>19</v>
      </c>
      <c r="AS29">
        <v>19</v>
      </c>
      <c r="AT29">
        <v>19</v>
      </c>
    </row>
    <row r="30" spans="1:46" x14ac:dyDescent="0.45">
      <c r="A30">
        <v>72</v>
      </c>
      <c r="B30">
        <v>34</v>
      </c>
      <c r="C30">
        <v>34</v>
      </c>
      <c r="D30">
        <v>34</v>
      </c>
      <c r="E30">
        <v>34</v>
      </c>
      <c r="F30">
        <v>34</v>
      </c>
      <c r="G30">
        <v>33</v>
      </c>
      <c r="H30">
        <v>33</v>
      </c>
      <c r="I30">
        <v>33</v>
      </c>
      <c r="J30">
        <v>33</v>
      </c>
      <c r="K30">
        <v>33</v>
      </c>
      <c r="L30">
        <v>32</v>
      </c>
      <c r="M30">
        <v>32</v>
      </c>
      <c r="N30">
        <v>32</v>
      </c>
      <c r="O30">
        <v>32</v>
      </c>
      <c r="P30">
        <v>32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27</v>
      </c>
      <c r="W30">
        <v>27</v>
      </c>
      <c r="X30">
        <v>27</v>
      </c>
      <c r="Y30">
        <v>27</v>
      </c>
      <c r="Z30">
        <v>27</v>
      </c>
      <c r="AA30">
        <v>24</v>
      </c>
      <c r="AB30">
        <v>24</v>
      </c>
      <c r="AC30">
        <v>24</v>
      </c>
      <c r="AD30">
        <v>24</v>
      </c>
      <c r="AE30">
        <v>24</v>
      </c>
      <c r="AF30">
        <v>22</v>
      </c>
      <c r="AG30">
        <v>22</v>
      </c>
      <c r="AH30">
        <v>22</v>
      </c>
      <c r="AI30">
        <v>22</v>
      </c>
      <c r="AJ30">
        <v>22</v>
      </c>
      <c r="AK30">
        <v>20</v>
      </c>
      <c r="AL30">
        <v>20</v>
      </c>
      <c r="AM30">
        <v>20</v>
      </c>
      <c r="AN30">
        <v>20</v>
      </c>
      <c r="AO30">
        <v>20</v>
      </c>
      <c r="AP30">
        <v>18</v>
      </c>
      <c r="AQ30">
        <v>18</v>
      </c>
      <c r="AR30">
        <v>18</v>
      </c>
      <c r="AS30">
        <v>18</v>
      </c>
      <c r="AT30">
        <v>18</v>
      </c>
    </row>
    <row r="31" spans="1:46" x14ac:dyDescent="0.45">
      <c r="A31">
        <v>71</v>
      </c>
      <c r="B31">
        <v>33</v>
      </c>
      <c r="C31">
        <v>33</v>
      </c>
      <c r="D31">
        <v>33</v>
      </c>
      <c r="E31">
        <v>33</v>
      </c>
      <c r="F31">
        <v>33</v>
      </c>
      <c r="G31">
        <v>32</v>
      </c>
      <c r="H31">
        <v>32</v>
      </c>
      <c r="I31">
        <v>32</v>
      </c>
      <c r="J31">
        <v>32</v>
      </c>
      <c r="K31">
        <v>32</v>
      </c>
      <c r="L31">
        <v>31</v>
      </c>
      <c r="M31">
        <v>31</v>
      </c>
      <c r="N31">
        <v>31</v>
      </c>
      <c r="O31">
        <v>31</v>
      </c>
      <c r="P31">
        <v>31</v>
      </c>
      <c r="Q31">
        <v>28</v>
      </c>
      <c r="R31">
        <v>28</v>
      </c>
      <c r="S31">
        <v>28</v>
      </c>
      <c r="T31">
        <v>28</v>
      </c>
      <c r="U31">
        <v>28</v>
      </c>
      <c r="V31">
        <v>26</v>
      </c>
      <c r="W31">
        <v>26</v>
      </c>
      <c r="X31">
        <v>26</v>
      </c>
      <c r="Y31">
        <v>26</v>
      </c>
      <c r="Z31">
        <v>26</v>
      </c>
      <c r="AA31">
        <v>23</v>
      </c>
      <c r="AB31">
        <v>23</v>
      </c>
      <c r="AC31">
        <v>23</v>
      </c>
      <c r="AD31">
        <v>23</v>
      </c>
      <c r="AE31">
        <v>23</v>
      </c>
      <c r="AF31">
        <v>21</v>
      </c>
      <c r="AG31">
        <v>21</v>
      </c>
      <c r="AH31">
        <v>21</v>
      </c>
      <c r="AI31">
        <v>21</v>
      </c>
      <c r="AJ31">
        <v>21</v>
      </c>
      <c r="AK31">
        <v>19</v>
      </c>
      <c r="AL31">
        <v>19</v>
      </c>
      <c r="AM31">
        <v>19</v>
      </c>
      <c r="AN31">
        <v>19</v>
      </c>
      <c r="AO31">
        <v>19</v>
      </c>
      <c r="AP31">
        <v>17</v>
      </c>
      <c r="AQ31">
        <v>17</v>
      </c>
      <c r="AR31">
        <v>17</v>
      </c>
      <c r="AS31">
        <v>17</v>
      </c>
      <c r="AT31">
        <v>17</v>
      </c>
    </row>
    <row r="32" spans="1:46" x14ac:dyDescent="0.45">
      <c r="A32">
        <v>70</v>
      </c>
      <c r="B32">
        <v>32</v>
      </c>
      <c r="C32">
        <v>32</v>
      </c>
      <c r="D32">
        <v>32</v>
      </c>
      <c r="E32">
        <v>32</v>
      </c>
      <c r="F32">
        <v>32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27</v>
      </c>
      <c r="R32">
        <v>27</v>
      </c>
      <c r="S32">
        <v>27</v>
      </c>
      <c r="T32">
        <v>27</v>
      </c>
      <c r="U32">
        <v>27</v>
      </c>
      <c r="V32">
        <v>25</v>
      </c>
      <c r="W32">
        <v>25</v>
      </c>
      <c r="X32">
        <v>25</v>
      </c>
      <c r="Y32">
        <v>25</v>
      </c>
      <c r="Z32">
        <v>25</v>
      </c>
      <c r="AA32">
        <v>22</v>
      </c>
      <c r="AB32">
        <v>22</v>
      </c>
      <c r="AC32">
        <v>22</v>
      </c>
      <c r="AD32">
        <v>22</v>
      </c>
      <c r="AE32">
        <v>22</v>
      </c>
      <c r="AF32">
        <v>20</v>
      </c>
      <c r="AG32">
        <v>20</v>
      </c>
      <c r="AH32">
        <v>20</v>
      </c>
      <c r="AI32">
        <v>20</v>
      </c>
      <c r="AJ32">
        <v>20</v>
      </c>
      <c r="AK32">
        <v>18</v>
      </c>
      <c r="AL32">
        <v>18</v>
      </c>
      <c r="AM32">
        <v>18</v>
      </c>
      <c r="AN32">
        <v>18</v>
      </c>
      <c r="AO32">
        <v>18</v>
      </c>
      <c r="AP32">
        <v>16</v>
      </c>
      <c r="AQ32">
        <v>16</v>
      </c>
      <c r="AR32">
        <v>16</v>
      </c>
      <c r="AS32">
        <v>16</v>
      </c>
      <c r="AT32">
        <v>16</v>
      </c>
    </row>
    <row r="33" spans="1:46" x14ac:dyDescent="0.45">
      <c r="A33">
        <v>69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29</v>
      </c>
      <c r="M33">
        <v>29</v>
      </c>
      <c r="N33">
        <v>29</v>
      </c>
      <c r="O33">
        <v>29</v>
      </c>
      <c r="P33">
        <v>29</v>
      </c>
      <c r="Q33">
        <v>26</v>
      </c>
      <c r="R33">
        <v>26</v>
      </c>
      <c r="S33">
        <v>26</v>
      </c>
      <c r="T33">
        <v>26</v>
      </c>
      <c r="U33">
        <v>26</v>
      </c>
      <c r="V33">
        <v>24</v>
      </c>
      <c r="W33">
        <v>24</v>
      </c>
      <c r="X33">
        <v>24</v>
      </c>
      <c r="Y33">
        <v>24</v>
      </c>
      <c r="Z33">
        <v>24</v>
      </c>
      <c r="AA33">
        <v>21</v>
      </c>
      <c r="AB33">
        <v>21</v>
      </c>
      <c r="AC33">
        <v>21</v>
      </c>
      <c r="AD33">
        <v>21</v>
      </c>
      <c r="AE33">
        <v>21</v>
      </c>
      <c r="AF33">
        <v>19</v>
      </c>
      <c r="AG33">
        <v>19</v>
      </c>
      <c r="AH33">
        <v>19</v>
      </c>
      <c r="AI33">
        <v>19</v>
      </c>
      <c r="AJ33">
        <v>19</v>
      </c>
      <c r="AK33">
        <v>17</v>
      </c>
      <c r="AL33">
        <v>17</v>
      </c>
      <c r="AM33">
        <v>17</v>
      </c>
      <c r="AN33">
        <v>17</v>
      </c>
      <c r="AO33">
        <v>17</v>
      </c>
      <c r="AP33">
        <v>15</v>
      </c>
      <c r="AQ33">
        <v>15</v>
      </c>
      <c r="AR33">
        <v>15</v>
      </c>
      <c r="AS33">
        <v>15</v>
      </c>
      <c r="AT33">
        <v>15</v>
      </c>
    </row>
    <row r="34" spans="1:46" x14ac:dyDescent="0.45">
      <c r="A34">
        <v>68</v>
      </c>
      <c r="B34">
        <v>30</v>
      </c>
      <c r="C34">
        <v>30</v>
      </c>
      <c r="D34">
        <v>30</v>
      </c>
      <c r="E34">
        <v>30</v>
      </c>
      <c r="F34">
        <v>30</v>
      </c>
      <c r="G34">
        <v>29</v>
      </c>
      <c r="H34">
        <v>29</v>
      </c>
      <c r="I34">
        <v>29</v>
      </c>
      <c r="J34">
        <v>29</v>
      </c>
      <c r="K34">
        <v>29</v>
      </c>
      <c r="L34">
        <v>28</v>
      </c>
      <c r="M34">
        <v>28</v>
      </c>
      <c r="N34">
        <v>28</v>
      </c>
      <c r="O34">
        <v>28</v>
      </c>
      <c r="P34">
        <v>28</v>
      </c>
      <c r="Q34">
        <v>25</v>
      </c>
      <c r="R34">
        <v>25</v>
      </c>
      <c r="S34">
        <v>25</v>
      </c>
      <c r="T34">
        <v>25</v>
      </c>
      <c r="U34">
        <v>25</v>
      </c>
      <c r="V34">
        <v>23</v>
      </c>
      <c r="W34">
        <v>23</v>
      </c>
      <c r="X34">
        <v>23</v>
      </c>
      <c r="Y34">
        <v>23</v>
      </c>
      <c r="Z34">
        <v>23</v>
      </c>
      <c r="AA34">
        <v>20</v>
      </c>
      <c r="AB34">
        <v>20</v>
      </c>
      <c r="AC34">
        <v>20</v>
      </c>
      <c r="AD34">
        <v>20</v>
      </c>
      <c r="AE34">
        <v>20</v>
      </c>
      <c r="AF34">
        <v>18</v>
      </c>
      <c r="AG34">
        <v>18</v>
      </c>
      <c r="AH34">
        <v>18</v>
      </c>
      <c r="AI34">
        <v>18</v>
      </c>
      <c r="AJ34">
        <v>18</v>
      </c>
      <c r="AK34">
        <v>16</v>
      </c>
      <c r="AL34">
        <v>16</v>
      </c>
      <c r="AM34">
        <v>16</v>
      </c>
      <c r="AN34">
        <v>16</v>
      </c>
      <c r="AO34">
        <v>16</v>
      </c>
      <c r="AP34">
        <v>14</v>
      </c>
      <c r="AQ34">
        <v>14</v>
      </c>
      <c r="AR34">
        <v>14</v>
      </c>
      <c r="AS34">
        <v>14</v>
      </c>
      <c r="AT34">
        <v>14</v>
      </c>
    </row>
    <row r="35" spans="1:46" x14ac:dyDescent="0.45">
      <c r="A35">
        <v>67</v>
      </c>
      <c r="B35">
        <v>29</v>
      </c>
      <c r="C35">
        <v>29</v>
      </c>
      <c r="D35">
        <v>29</v>
      </c>
      <c r="E35">
        <v>29</v>
      </c>
      <c r="F35">
        <v>29</v>
      </c>
      <c r="G35">
        <v>28</v>
      </c>
      <c r="H35">
        <v>28</v>
      </c>
      <c r="I35">
        <v>28</v>
      </c>
      <c r="J35">
        <v>28</v>
      </c>
      <c r="K35">
        <v>28</v>
      </c>
      <c r="L35">
        <v>27</v>
      </c>
      <c r="M35">
        <v>27</v>
      </c>
      <c r="N35">
        <v>27</v>
      </c>
      <c r="O35">
        <v>27</v>
      </c>
      <c r="P35">
        <v>27</v>
      </c>
      <c r="Q35">
        <v>24</v>
      </c>
      <c r="R35">
        <v>24</v>
      </c>
      <c r="S35">
        <v>24</v>
      </c>
      <c r="T35">
        <v>24</v>
      </c>
      <c r="U35">
        <v>24</v>
      </c>
      <c r="V35">
        <v>22</v>
      </c>
      <c r="W35">
        <v>22</v>
      </c>
      <c r="X35">
        <v>22</v>
      </c>
      <c r="Y35">
        <v>22</v>
      </c>
      <c r="Z35">
        <v>22</v>
      </c>
      <c r="AA35">
        <v>19</v>
      </c>
      <c r="AB35">
        <v>19</v>
      </c>
      <c r="AC35">
        <v>19</v>
      </c>
      <c r="AD35">
        <v>19</v>
      </c>
      <c r="AE35">
        <v>19</v>
      </c>
      <c r="AF35">
        <v>17</v>
      </c>
      <c r="AG35">
        <v>17</v>
      </c>
      <c r="AH35">
        <v>17</v>
      </c>
      <c r="AI35">
        <v>17</v>
      </c>
      <c r="AJ35">
        <v>17</v>
      </c>
      <c r="AK35">
        <v>15</v>
      </c>
      <c r="AL35">
        <v>15</v>
      </c>
      <c r="AM35">
        <v>15</v>
      </c>
      <c r="AN35">
        <v>15</v>
      </c>
      <c r="AO35">
        <v>15</v>
      </c>
      <c r="AP35">
        <v>13</v>
      </c>
      <c r="AQ35">
        <v>13</v>
      </c>
      <c r="AR35">
        <v>13</v>
      </c>
      <c r="AS35">
        <v>13</v>
      </c>
      <c r="AT35">
        <v>13</v>
      </c>
    </row>
    <row r="36" spans="1:46" x14ac:dyDescent="0.45">
      <c r="A36">
        <v>66</v>
      </c>
      <c r="B36">
        <v>28</v>
      </c>
      <c r="C36">
        <v>28</v>
      </c>
      <c r="D36">
        <v>28</v>
      </c>
      <c r="E36">
        <v>28</v>
      </c>
      <c r="F36">
        <v>28</v>
      </c>
      <c r="G36">
        <v>27</v>
      </c>
      <c r="H36">
        <v>27</v>
      </c>
      <c r="I36">
        <v>27</v>
      </c>
      <c r="J36">
        <v>27</v>
      </c>
      <c r="K36">
        <v>27</v>
      </c>
      <c r="L36">
        <v>26</v>
      </c>
      <c r="M36">
        <v>26</v>
      </c>
      <c r="N36">
        <v>26</v>
      </c>
      <c r="O36">
        <v>26</v>
      </c>
      <c r="P36">
        <v>26</v>
      </c>
      <c r="Q36">
        <v>23</v>
      </c>
      <c r="R36">
        <v>23</v>
      </c>
      <c r="S36">
        <v>23</v>
      </c>
      <c r="T36">
        <v>23</v>
      </c>
      <c r="U36">
        <v>23</v>
      </c>
      <c r="V36">
        <v>21</v>
      </c>
      <c r="W36">
        <v>21</v>
      </c>
      <c r="X36">
        <v>21</v>
      </c>
      <c r="Y36">
        <v>21</v>
      </c>
      <c r="Z36">
        <v>21</v>
      </c>
      <c r="AA36">
        <v>18</v>
      </c>
      <c r="AB36">
        <v>18</v>
      </c>
      <c r="AC36">
        <v>18</v>
      </c>
      <c r="AD36">
        <v>18</v>
      </c>
      <c r="AE36">
        <v>18</v>
      </c>
      <c r="AF36">
        <v>16</v>
      </c>
      <c r="AG36">
        <v>16</v>
      </c>
      <c r="AH36">
        <v>16</v>
      </c>
      <c r="AI36">
        <v>16</v>
      </c>
      <c r="AJ36">
        <v>16</v>
      </c>
      <c r="AK36">
        <v>14</v>
      </c>
      <c r="AL36">
        <v>14</v>
      </c>
      <c r="AM36">
        <v>14</v>
      </c>
      <c r="AN36">
        <v>14</v>
      </c>
      <c r="AO36">
        <v>14</v>
      </c>
      <c r="AP36">
        <v>12</v>
      </c>
      <c r="AQ36">
        <v>12</v>
      </c>
      <c r="AR36">
        <v>12</v>
      </c>
      <c r="AS36">
        <v>12</v>
      </c>
      <c r="AT36">
        <v>12</v>
      </c>
    </row>
    <row r="37" spans="1:46" x14ac:dyDescent="0.45">
      <c r="A37">
        <v>65</v>
      </c>
      <c r="B37">
        <v>27</v>
      </c>
      <c r="C37">
        <v>27</v>
      </c>
      <c r="D37">
        <v>27</v>
      </c>
      <c r="E37">
        <v>27</v>
      </c>
      <c r="F37">
        <v>27</v>
      </c>
      <c r="G37">
        <v>26</v>
      </c>
      <c r="H37">
        <v>26</v>
      </c>
      <c r="I37">
        <v>26</v>
      </c>
      <c r="J37">
        <v>26</v>
      </c>
      <c r="K37">
        <v>26</v>
      </c>
      <c r="L37">
        <v>25</v>
      </c>
      <c r="M37">
        <v>25</v>
      </c>
      <c r="N37">
        <v>25</v>
      </c>
      <c r="O37">
        <v>25</v>
      </c>
      <c r="P37">
        <v>25</v>
      </c>
      <c r="Q37">
        <v>22</v>
      </c>
      <c r="R37">
        <v>22</v>
      </c>
      <c r="S37">
        <v>22</v>
      </c>
      <c r="T37">
        <v>22</v>
      </c>
      <c r="U37">
        <v>22</v>
      </c>
      <c r="V37">
        <v>20</v>
      </c>
      <c r="W37">
        <v>20</v>
      </c>
      <c r="X37">
        <v>20</v>
      </c>
      <c r="Y37">
        <v>20</v>
      </c>
      <c r="Z37">
        <v>20</v>
      </c>
      <c r="AA37">
        <v>17</v>
      </c>
      <c r="AB37">
        <v>17</v>
      </c>
      <c r="AC37">
        <v>17</v>
      </c>
      <c r="AD37">
        <v>17</v>
      </c>
      <c r="AE37">
        <v>17</v>
      </c>
      <c r="AF37">
        <v>15</v>
      </c>
      <c r="AG37">
        <v>15</v>
      </c>
      <c r="AH37">
        <v>15</v>
      </c>
      <c r="AI37">
        <v>15</v>
      </c>
      <c r="AJ37">
        <v>15</v>
      </c>
      <c r="AK37">
        <v>13</v>
      </c>
      <c r="AL37">
        <v>13</v>
      </c>
      <c r="AM37">
        <v>13</v>
      </c>
      <c r="AN37">
        <v>13</v>
      </c>
      <c r="AO37">
        <v>13</v>
      </c>
      <c r="AP37">
        <v>11</v>
      </c>
      <c r="AQ37">
        <v>11</v>
      </c>
      <c r="AR37">
        <v>11</v>
      </c>
      <c r="AS37">
        <v>11</v>
      </c>
      <c r="AT37">
        <v>11</v>
      </c>
    </row>
    <row r="38" spans="1:46" x14ac:dyDescent="0.45">
      <c r="A38">
        <v>64</v>
      </c>
      <c r="B38">
        <v>26</v>
      </c>
      <c r="C38">
        <v>26</v>
      </c>
      <c r="D38">
        <v>26</v>
      </c>
      <c r="E38">
        <v>26</v>
      </c>
      <c r="F38">
        <v>26</v>
      </c>
      <c r="G38">
        <v>25</v>
      </c>
      <c r="H38">
        <v>25</v>
      </c>
      <c r="I38">
        <v>25</v>
      </c>
      <c r="J38">
        <v>25</v>
      </c>
      <c r="K38">
        <v>25</v>
      </c>
      <c r="L38">
        <v>24</v>
      </c>
      <c r="M38">
        <v>24</v>
      </c>
      <c r="N38">
        <v>24</v>
      </c>
      <c r="O38">
        <v>24</v>
      </c>
      <c r="P38">
        <v>24</v>
      </c>
      <c r="Q38">
        <v>21</v>
      </c>
      <c r="R38">
        <v>21</v>
      </c>
      <c r="S38">
        <v>21</v>
      </c>
      <c r="T38">
        <v>21</v>
      </c>
      <c r="U38">
        <v>21</v>
      </c>
      <c r="V38">
        <v>19</v>
      </c>
      <c r="W38">
        <v>19</v>
      </c>
      <c r="X38">
        <v>19</v>
      </c>
      <c r="Y38">
        <v>19</v>
      </c>
      <c r="Z38">
        <v>19</v>
      </c>
      <c r="AA38">
        <v>16</v>
      </c>
      <c r="AB38">
        <v>16</v>
      </c>
      <c r="AC38">
        <v>16</v>
      </c>
      <c r="AD38">
        <v>16</v>
      </c>
      <c r="AE38">
        <v>16</v>
      </c>
      <c r="AF38">
        <v>14</v>
      </c>
      <c r="AG38">
        <v>14</v>
      </c>
      <c r="AH38">
        <v>14</v>
      </c>
      <c r="AI38">
        <v>14</v>
      </c>
      <c r="AJ38">
        <v>14</v>
      </c>
      <c r="AK38">
        <v>12</v>
      </c>
      <c r="AL38">
        <v>12</v>
      </c>
      <c r="AM38">
        <v>12</v>
      </c>
      <c r="AN38">
        <v>12</v>
      </c>
      <c r="AO38">
        <v>12</v>
      </c>
      <c r="AP38">
        <v>10</v>
      </c>
      <c r="AQ38">
        <v>10</v>
      </c>
      <c r="AR38">
        <v>10</v>
      </c>
      <c r="AS38">
        <v>10</v>
      </c>
      <c r="AT38">
        <v>10</v>
      </c>
    </row>
    <row r="39" spans="1:46" x14ac:dyDescent="0.45">
      <c r="A39">
        <v>63</v>
      </c>
      <c r="B39">
        <v>25</v>
      </c>
      <c r="C39">
        <v>25</v>
      </c>
      <c r="D39">
        <v>25</v>
      </c>
      <c r="E39">
        <v>25</v>
      </c>
      <c r="F39">
        <v>25</v>
      </c>
      <c r="G39">
        <v>24</v>
      </c>
      <c r="H39">
        <v>24</v>
      </c>
      <c r="I39">
        <v>24</v>
      </c>
      <c r="J39">
        <v>24</v>
      </c>
      <c r="K39">
        <v>24</v>
      </c>
      <c r="L39">
        <v>23</v>
      </c>
      <c r="M39">
        <v>23</v>
      </c>
      <c r="N39">
        <v>23</v>
      </c>
      <c r="O39">
        <v>23</v>
      </c>
      <c r="P39">
        <v>23</v>
      </c>
      <c r="Q39">
        <v>20</v>
      </c>
      <c r="R39">
        <v>20</v>
      </c>
      <c r="S39">
        <v>20</v>
      </c>
      <c r="T39">
        <v>20</v>
      </c>
      <c r="U39">
        <v>20</v>
      </c>
      <c r="V39">
        <v>18</v>
      </c>
      <c r="W39">
        <v>18</v>
      </c>
      <c r="X39">
        <v>18</v>
      </c>
      <c r="Y39">
        <v>18</v>
      </c>
      <c r="Z39">
        <v>18</v>
      </c>
      <c r="AA39">
        <v>15</v>
      </c>
      <c r="AB39">
        <v>15</v>
      </c>
      <c r="AC39">
        <v>15</v>
      </c>
      <c r="AD39">
        <v>15</v>
      </c>
      <c r="AE39">
        <v>15</v>
      </c>
      <c r="AF39">
        <v>13</v>
      </c>
      <c r="AG39">
        <v>13</v>
      </c>
      <c r="AH39">
        <v>13</v>
      </c>
      <c r="AI39">
        <v>13</v>
      </c>
      <c r="AJ39">
        <v>13</v>
      </c>
      <c r="AK39">
        <v>11</v>
      </c>
      <c r="AL39">
        <v>11</v>
      </c>
      <c r="AM39">
        <v>11</v>
      </c>
      <c r="AN39">
        <v>11</v>
      </c>
      <c r="AO39">
        <v>11</v>
      </c>
      <c r="AP39">
        <v>9</v>
      </c>
      <c r="AQ39">
        <v>9</v>
      </c>
      <c r="AR39">
        <v>9</v>
      </c>
      <c r="AS39">
        <v>9</v>
      </c>
      <c r="AT39">
        <v>9</v>
      </c>
    </row>
    <row r="40" spans="1:46" x14ac:dyDescent="0.45">
      <c r="A40">
        <v>62</v>
      </c>
      <c r="B40">
        <v>24</v>
      </c>
      <c r="C40">
        <v>24</v>
      </c>
      <c r="D40">
        <v>24</v>
      </c>
      <c r="E40">
        <v>24</v>
      </c>
      <c r="F40">
        <v>24</v>
      </c>
      <c r="G40">
        <v>23</v>
      </c>
      <c r="H40">
        <v>23</v>
      </c>
      <c r="I40">
        <v>23</v>
      </c>
      <c r="J40">
        <v>23</v>
      </c>
      <c r="K40">
        <v>23</v>
      </c>
      <c r="L40">
        <v>22</v>
      </c>
      <c r="M40">
        <v>22</v>
      </c>
      <c r="N40">
        <v>22</v>
      </c>
      <c r="O40">
        <v>22</v>
      </c>
      <c r="P40">
        <v>22</v>
      </c>
      <c r="Q40">
        <v>19</v>
      </c>
      <c r="R40">
        <v>19</v>
      </c>
      <c r="S40">
        <v>19</v>
      </c>
      <c r="T40">
        <v>19</v>
      </c>
      <c r="U40">
        <v>19</v>
      </c>
      <c r="V40">
        <v>17</v>
      </c>
      <c r="W40">
        <v>17</v>
      </c>
      <c r="X40">
        <v>17</v>
      </c>
      <c r="Y40">
        <v>17</v>
      </c>
      <c r="Z40">
        <v>17</v>
      </c>
      <c r="AA40">
        <v>14</v>
      </c>
      <c r="AB40">
        <v>14</v>
      </c>
      <c r="AC40">
        <v>14</v>
      </c>
      <c r="AD40">
        <v>14</v>
      </c>
      <c r="AE40">
        <v>14</v>
      </c>
      <c r="AF40">
        <v>12</v>
      </c>
      <c r="AG40">
        <v>12</v>
      </c>
      <c r="AH40">
        <v>12</v>
      </c>
      <c r="AI40">
        <v>12</v>
      </c>
      <c r="AJ40">
        <v>12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8</v>
      </c>
      <c r="AQ40">
        <v>8</v>
      </c>
      <c r="AR40">
        <v>8</v>
      </c>
      <c r="AS40">
        <v>8</v>
      </c>
      <c r="AT40">
        <v>8</v>
      </c>
    </row>
    <row r="41" spans="1:46" x14ac:dyDescent="0.45">
      <c r="A41">
        <v>61</v>
      </c>
      <c r="B41">
        <v>23</v>
      </c>
      <c r="C41">
        <v>23</v>
      </c>
      <c r="D41">
        <v>23</v>
      </c>
      <c r="E41">
        <v>23</v>
      </c>
      <c r="F41">
        <v>23</v>
      </c>
      <c r="G41">
        <v>22</v>
      </c>
      <c r="H41">
        <v>22</v>
      </c>
      <c r="I41">
        <v>22</v>
      </c>
      <c r="J41">
        <v>22</v>
      </c>
      <c r="K41">
        <v>22</v>
      </c>
      <c r="L41">
        <v>21</v>
      </c>
      <c r="M41">
        <v>21</v>
      </c>
      <c r="N41">
        <v>21</v>
      </c>
      <c r="O41">
        <v>21</v>
      </c>
      <c r="P41">
        <v>21</v>
      </c>
      <c r="Q41">
        <v>18</v>
      </c>
      <c r="R41">
        <v>18</v>
      </c>
      <c r="S41">
        <v>18</v>
      </c>
      <c r="T41">
        <v>18</v>
      </c>
      <c r="U41">
        <v>18</v>
      </c>
      <c r="V41">
        <v>16</v>
      </c>
      <c r="W41">
        <v>16</v>
      </c>
      <c r="X41">
        <v>16</v>
      </c>
      <c r="Y41">
        <v>16</v>
      </c>
      <c r="Z41">
        <v>16</v>
      </c>
      <c r="AA41">
        <v>13</v>
      </c>
      <c r="AB41">
        <v>13</v>
      </c>
      <c r="AC41">
        <v>13</v>
      </c>
      <c r="AD41">
        <v>13</v>
      </c>
      <c r="AE41">
        <v>13</v>
      </c>
      <c r="AF41">
        <v>11</v>
      </c>
      <c r="AG41">
        <v>11</v>
      </c>
      <c r="AH41">
        <v>11</v>
      </c>
      <c r="AI41">
        <v>11</v>
      </c>
      <c r="AJ41">
        <v>11</v>
      </c>
      <c r="AK41">
        <v>9</v>
      </c>
      <c r="AL41">
        <v>9</v>
      </c>
      <c r="AM41">
        <v>9</v>
      </c>
      <c r="AN41">
        <v>9</v>
      </c>
      <c r="AO41">
        <v>9</v>
      </c>
      <c r="AP41">
        <v>7</v>
      </c>
      <c r="AQ41">
        <v>7</v>
      </c>
      <c r="AR41">
        <v>7</v>
      </c>
      <c r="AS41">
        <v>7</v>
      </c>
      <c r="AT41">
        <v>7</v>
      </c>
    </row>
    <row r="42" spans="1:46" x14ac:dyDescent="0.45">
      <c r="A42">
        <v>60</v>
      </c>
      <c r="B42">
        <v>22</v>
      </c>
      <c r="C42">
        <v>22</v>
      </c>
      <c r="D42">
        <v>22</v>
      </c>
      <c r="E42">
        <v>22</v>
      </c>
      <c r="F42">
        <v>22</v>
      </c>
      <c r="G42">
        <v>21</v>
      </c>
      <c r="H42">
        <v>21</v>
      </c>
      <c r="I42">
        <v>21</v>
      </c>
      <c r="J42">
        <v>21</v>
      </c>
      <c r="K42">
        <v>21</v>
      </c>
      <c r="L42">
        <v>20</v>
      </c>
      <c r="M42">
        <v>20</v>
      </c>
      <c r="N42">
        <v>20</v>
      </c>
      <c r="O42">
        <v>20</v>
      </c>
      <c r="P42">
        <v>20</v>
      </c>
      <c r="Q42">
        <v>17</v>
      </c>
      <c r="R42">
        <v>17</v>
      </c>
      <c r="S42">
        <v>17</v>
      </c>
      <c r="T42">
        <v>17</v>
      </c>
      <c r="U42">
        <v>17</v>
      </c>
      <c r="V42">
        <v>15</v>
      </c>
      <c r="W42">
        <v>15</v>
      </c>
      <c r="X42">
        <v>15</v>
      </c>
      <c r="Y42">
        <v>15</v>
      </c>
      <c r="Z42">
        <v>15</v>
      </c>
      <c r="AA42">
        <v>12</v>
      </c>
      <c r="AB42">
        <v>12</v>
      </c>
      <c r="AC42">
        <v>12</v>
      </c>
      <c r="AD42">
        <v>12</v>
      </c>
      <c r="AE42">
        <v>12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8</v>
      </c>
      <c r="AL42">
        <v>8</v>
      </c>
      <c r="AM42">
        <v>8</v>
      </c>
      <c r="AN42">
        <v>8</v>
      </c>
      <c r="AO42">
        <v>8</v>
      </c>
      <c r="AP42">
        <v>6</v>
      </c>
      <c r="AQ42">
        <v>6</v>
      </c>
      <c r="AR42">
        <v>6</v>
      </c>
      <c r="AS42">
        <v>6</v>
      </c>
      <c r="AT42">
        <v>6</v>
      </c>
    </row>
    <row r="43" spans="1:46" x14ac:dyDescent="0.45">
      <c r="A43">
        <v>59</v>
      </c>
    </row>
    <row r="44" spans="1:46" x14ac:dyDescent="0.45">
      <c r="A44">
        <v>58</v>
      </c>
      <c r="B44">
        <v>21</v>
      </c>
      <c r="C44">
        <v>21</v>
      </c>
      <c r="D44">
        <v>21</v>
      </c>
      <c r="E44">
        <v>21</v>
      </c>
      <c r="F44">
        <v>21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19</v>
      </c>
      <c r="M44">
        <v>19</v>
      </c>
      <c r="N44">
        <v>19</v>
      </c>
      <c r="O44">
        <v>19</v>
      </c>
      <c r="P44">
        <v>19</v>
      </c>
      <c r="Q44">
        <v>16</v>
      </c>
      <c r="R44">
        <v>16</v>
      </c>
      <c r="S44">
        <v>16</v>
      </c>
      <c r="T44">
        <v>16</v>
      </c>
      <c r="U44">
        <v>16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9</v>
      </c>
      <c r="AG44">
        <v>9</v>
      </c>
      <c r="AH44">
        <v>9</v>
      </c>
      <c r="AI44">
        <v>9</v>
      </c>
      <c r="AJ44">
        <v>9</v>
      </c>
      <c r="AK44">
        <v>7</v>
      </c>
      <c r="AL44">
        <v>7</v>
      </c>
      <c r="AM44">
        <v>7</v>
      </c>
      <c r="AN44">
        <v>7</v>
      </c>
      <c r="AO44">
        <v>7</v>
      </c>
    </row>
    <row r="45" spans="1:46" x14ac:dyDescent="0.45">
      <c r="A45">
        <v>57</v>
      </c>
    </row>
    <row r="46" spans="1:46" x14ac:dyDescent="0.45">
      <c r="A46">
        <v>56</v>
      </c>
      <c r="B46">
        <v>20</v>
      </c>
      <c r="C46">
        <v>20</v>
      </c>
      <c r="D46">
        <v>20</v>
      </c>
      <c r="E46">
        <v>20</v>
      </c>
      <c r="F46">
        <v>20</v>
      </c>
      <c r="G46">
        <v>19</v>
      </c>
      <c r="H46">
        <v>19</v>
      </c>
      <c r="I46">
        <v>19</v>
      </c>
      <c r="J46">
        <v>19</v>
      </c>
      <c r="K46">
        <v>19</v>
      </c>
      <c r="L46">
        <v>18</v>
      </c>
      <c r="M46">
        <v>18</v>
      </c>
      <c r="N46">
        <v>18</v>
      </c>
      <c r="O46">
        <v>18</v>
      </c>
      <c r="P46">
        <v>18</v>
      </c>
      <c r="Q46">
        <v>15</v>
      </c>
      <c r="R46">
        <v>15</v>
      </c>
      <c r="S46">
        <v>15</v>
      </c>
      <c r="T46">
        <v>15</v>
      </c>
      <c r="U46">
        <v>15</v>
      </c>
      <c r="V46">
        <v>13</v>
      </c>
      <c r="W46">
        <v>13</v>
      </c>
      <c r="X46">
        <v>13</v>
      </c>
      <c r="Y46">
        <v>13</v>
      </c>
      <c r="Z46">
        <v>13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8</v>
      </c>
      <c r="AG46">
        <v>8</v>
      </c>
      <c r="AH46">
        <v>8</v>
      </c>
      <c r="AI46">
        <v>8</v>
      </c>
      <c r="AJ46">
        <v>8</v>
      </c>
      <c r="AK46">
        <v>6</v>
      </c>
      <c r="AL46">
        <v>6</v>
      </c>
      <c r="AM46">
        <v>6</v>
      </c>
      <c r="AN46">
        <v>6</v>
      </c>
      <c r="AO46">
        <v>6</v>
      </c>
      <c r="AP46">
        <v>5</v>
      </c>
      <c r="AQ46">
        <v>5</v>
      </c>
      <c r="AR46">
        <v>5</v>
      </c>
      <c r="AS46">
        <v>5</v>
      </c>
      <c r="AT46">
        <v>5</v>
      </c>
    </row>
    <row r="47" spans="1:46" x14ac:dyDescent="0.45">
      <c r="A47">
        <v>55</v>
      </c>
    </row>
    <row r="48" spans="1:46" x14ac:dyDescent="0.45">
      <c r="A48">
        <v>54</v>
      </c>
      <c r="B48">
        <v>19</v>
      </c>
      <c r="C48">
        <v>19</v>
      </c>
      <c r="D48">
        <v>19</v>
      </c>
      <c r="E48">
        <v>19</v>
      </c>
      <c r="F48">
        <v>19</v>
      </c>
      <c r="G48">
        <v>18</v>
      </c>
      <c r="H48">
        <v>18</v>
      </c>
      <c r="I48">
        <v>18</v>
      </c>
      <c r="J48">
        <v>18</v>
      </c>
      <c r="K48">
        <v>18</v>
      </c>
      <c r="L48">
        <v>17</v>
      </c>
      <c r="M48">
        <v>17</v>
      </c>
      <c r="N48">
        <v>17</v>
      </c>
      <c r="O48">
        <v>17</v>
      </c>
      <c r="P48">
        <v>17</v>
      </c>
      <c r="Q48">
        <v>14</v>
      </c>
      <c r="R48">
        <v>14</v>
      </c>
      <c r="S48">
        <v>14</v>
      </c>
      <c r="T48">
        <v>14</v>
      </c>
      <c r="U48">
        <v>14</v>
      </c>
      <c r="V48">
        <v>12</v>
      </c>
      <c r="W48">
        <v>12</v>
      </c>
      <c r="X48">
        <v>12</v>
      </c>
      <c r="Y48">
        <v>12</v>
      </c>
      <c r="Z48">
        <v>12</v>
      </c>
      <c r="AA48">
        <v>9</v>
      </c>
      <c r="AB48">
        <v>9</v>
      </c>
      <c r="AC48">
        <v>9</v>
      </c>
      <c r="AD48">
        <v>9</v>
      </c>
      <c r="AE48">
        <v>9</v>
      </c>
    </row>
    <row r="49" spans="1:46" x14ac:dyDescent="0.45">
      <c r="A49">
        <v>53</v>
      </c>
    </row>
    <row r="50" spans="1:46" x14ac:dyDescent="0.45">
      <c r="A50">
        <v>52</v>
      </c>
      <c r="B50">
        <v>18</v>
      </c>
      <c r="C50">
        <v>18</v>
      </c>
      <c r="D50">
        <v>18</v>
      </c>
      <c r="E50">
        <v>18</v>
      </c>
      <c r="F50">
        <v>18</v>
      </c>
      <c r="G50">
        <v>17</v>
      </c>
      <c r="H50">
        <v>17</v>
      </c>
      <c r="I50">
        <v>17</v>
      </c>
      <c r="J50">
        <v>17</v>
      </c>
      <c r="K50">
        <v>17</v>
      </c>
      <c r="L50">
        <v>16</v>
      </c>
      <c r="M50">
        <v>16</v>
      </c>
      <c r="N50">
        <v>16</v>
      </c>
      <c r="O50">
        <v>16</v>
      </c>
      <c r="P50">
        <v>16</v>
      </c>
      <c r="Q50">
        <v>13</v>
      </c>
      <c r="R50">
        <v>13</v>
      </c>
      <c r="S50">
        <v>13</v>
      </c>
      <c r="T50">
        <v>13</v>
      </c>
      <c r="U50">
        <v>13</v>
      </c>
      <c r="V50">
        <v>11</v>
      </c>
      <c r="W50">
        <v>11</v>
      </c>
      <c r="X50">
        <v>11</v>
      </c>
      <c r="Y50">
        <v>11</v>
      </c>
      <c r="Z50">
        <v>11</v>
      </c>
      <c r="AA50">
        <v>8</v>
      </c>
      <c r="AB50">
        <v>8</v>
      </c>
      <c r="AC50">
        <v>8</v>
      </c>
      <c r="AD50">
        <v>8</v>
      </c>
      <c r="AE50">
        <v>8</v>
      </c>
      <c r="AF50">
        <v>7</v>
      </c>
      <c r="AG50">
        <v>7</v>
      </c>
      <c r="AH50">
        <v>7</v>
      </c>
      <c r="AI50">
        <v>7</v>
      </c>
      <c r="AJ50">
        <v>7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4</v>
      </c>
      <c r="AQ50">
        <v>4</v>
      </c>
      <c r="AR50">
        <v>4</v>
      </c>
      <c r="AS50">
        <v>4</v>
      </c>
      <c r="AT50">
        <v>4</v>
      </c>
    </row>
    <row r="51" spans="1:46" x14ac:dyDescent="0.45">
      <c r="A51">
        <v>51</v>
      </c>
    </row>
    <row r="52" spans="1:46" x14ac:dyDescent="0.45">
      <c r="A52">
        <v>50</v>
      </c>
      <c r="B52">
        <v>17</v>
      </c>
      <c r="C52">
        <v>17</v>
      </c>
      <c r="D52">
        <v>17</v>
      </c>
      <c r="E52">
        <v>17</v>
      </c>
      <c r="F52">
        <v>17</v>
      </c>
      <c r="G52">
        <v>16</v>
      </c>
      <c r="H52">
        <v>16</v>
      </c>
      <c r="I52">
        <v>16</v>
      </c>
      <c r="J52">
        <v>16</v>
      </c>
      <c r="K52">
        <v>16</v>
      </c>
      <c r="L52">
        <v>15</v>
      </c>
      <c r="M52">
        <v>15</v>
      </c>
      <c r="N52">
        <v>15</v>
      </c>
      <c r="O52">
        <v>15</v>
      </c>
      <c r="P52">
        <v>15</v>
      </c>
      <c r="Q52">
        <v>12</v>
      </c>
      <c r="R52">
        <v>12</v>
      </c>
      <c r="S52">
        <v>12</v>
      </c>
      <c r="T52">
        <v>12</v>
      </c>
      <c r="U52">
        <v>12</v>
      </c>
      <c r="V52">
        <v>10</v>
      </c>
      <c r="W52">
        <v>10</v>
      </c>
      <c r="X52">
        <v>10</v>
      </c>
      <c r="Y52">
        <v>10</v>
      </c>
      <c r="Z52">
        <v>10</v>
      </c>
    </row>
    <row r="53" spans="1:46" x14ac:dyDescent="0.45">
      <c r="A53">
        <v>49</v>
      </c>
    </row>
    <row r="54" spans="1:46" x14ac:dyDescent="0.45">
      <c r="A54">
        <v>48</v>
      </c>
      <c r="B54">
        <v>16</v>
      </c>
      <c r="C54">
        <v>16</v>
      </c>
      <c r="D54">
        <v>16</v>
      </c>
      <c r="E54">
        <v>16</v>
      </c>
      <c r="F54">
        <v>16</v>
      </c>
      <c r="G54">
        <v>15</v>
      </c>
      <c r="H54">
        <v>15</v>
      </c>
      <c r="I54">
        <v>15</v>
      </c>
      <c r="J54">
        <v>15</v>
      </c>
      <c r="K54">
        <v>15</v>
      </c>
      <c r="L54">
        <v>14</v>
      </c>
      <c r="M54">
        <v>14</v>
      </c>
      <c r="N54">
        <v>14</v>
      </c>
      <c r="O54">
        <v>14</v>
      </c>
      <c r="P54">
        <v>14</v>
      </c>
      <c r="Q54">
        <v>11</v>
      </c>
      <c r="R54">
        <v>11</v>
      </c>
      <c r="S54">
        <v>11</v>
      </c>
      <c r="T54">
        <v>11</v>
      </c>
      <c r="U54">
        <v>11</v>
      </c>
      <c r="V54">
        <v>9</v>
      </c>
      <c r="W54">
        <v>9</v>
      </c>
      <c r="X54">
        <v>9</v>
      </c>
      <c r="Y54">
        <v>9</v>
      </c>
      <c r="Z54">
        <v>9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4</v>
      </c>
      <c r="AL54">
        <v>4</v>
      </c>
      <c r="AM54">
        <v>4</v>
      </c>
      <c r="AN54">
        <v>4</v>
      </c>
      <c r="AO54">
        <v>4</v>
      </c>
      <c r="AP54">
        <v>3</v>
      </c>
      <c r="AQ54">
        <v>3</v>
      </c>
      <c r="AR54">
        <v>3</v>
      </c>
      <c r="AS54">
        <v>3</v>
      </c>
      <c r="AT54">
        <v>3</v>
      </c>
    </row>
    <row r="55" spans="1:46" x14ac:dyDescent="0.45">
      <c r="A55">
        <v>47</v>
      </c>
    </row>
    <row r="56" spans="1:46" x14ac:dyDescent="0.45">
      <c r="A56">
        <v>46</v>
      </c>
      <c r="B56">
        <v>15</v>
      </c>
      <c r="C56">
        <v>15</v>
      </c>
      <c r="D56">
        <v>15</v>
      </c>
      <c r="E56">
        <v>15</v>
      </c>
      <c r="F56">
        <v>15</v>
      </c>
      <c r="G56">
        <v>14</v>
      </c>
      <c r="H56">
        <v>14</v>
      </c>
      <c r="I56">
        <v>14</v>
      </c>
      <c r="J56">
        <v>14</v>
      </c>
      <c r="K56">
        <v>14</v>
      </c>
      <c r="L56">
        <v>13</v>
      </c>
      <c r="M56">
        <v>13</v>
      </c>
      <c r="N56">
        <v>13</v>
      </c>
      <c r="O56">
        <v>13</v>
      </c>
      <c r="P56">
        <v>13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8</v>
      </c>
      <c r="W56">
        <v>8</v>
      </c>
      <c r="X56">
        <v>8</v>
      </c>
      <c r="Y56">
        <v>8</v>
      </c>
      <c r="Z56">
        <v>8</v>
      </c>
    </row>
    <row r="57" spans="1:46" x14ac:dyDescent="0.45">
      <c r="A57">
        <v>45</v>
      </c>
    </row>
    <row r="58" spans="1:46" x14ac:dyDescent="0.45">
      <c r="A58">
        <v>44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12</v>
      </c>
      <c r="M58">
        <v>12</v>
      </c>
      <c r="N58">
        <v>12</v>
      </c>
      <c r="O58">
        <v>12</v>
      </c>
      <c r="P58">
        <v>12</v>
      </c>
      <c r="Q58">
        <v>9</v>
      </c>
      <c r="R58">
        <v>9</v>
      </c>
      <c r="S58">
        <v>9</v>
      </c>
      <c r="T58">
        <v>9</v>
      </c>
      <c r="U58">
        <v>9</v>
      </c>
      <c r="V58">
        <v>7</v>
      </c>
      <c r="W58">
        <v>7</v>
      </c>
      <c r="X58">
        <v>7</v>
      </c>
      <c r="Y58">
        <v>7</v>
      </c>
      <c r="Z58">
        <v>7</v>
      </c>
      <c r="AA58">
        <v>6</v>
      </c>
      <c r="AB58">
        <v>6</v>
      </c>
      <c r="AC58">
        <v>6</v>
      </c>
      <c r="AD58">
        <v>6</v>
      </c>
      <c r="AE58">
        <v>6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2</v>
      </c>
      <c r="AQ58">
        <v>2</v>
      </c>
      <c r="AR58">
        <v>2</v>
      </c>
      <c r="AS58">
        <v>2</v>
      </c>
      <c r="AT58">
        <v>2</v>
      </c>
    </row>
    <row r="59" spans="1:46" x14ac:dyDescent="0.45">
      <c r="A59">
        <v>43</v>
      </c>
    </row>
    <row r="60" spans="1:46" x14ac:dyDescent="0.45">
      <c r="A60">
        <v>42</v>
      </c>
      <c r="B60">
        <v>13</v>
      </c>
      <c r="C60">
        <v>13</v>
      </c>
      <c r="D60">
        <v>13</v>
      </c>
      <c r="E60">
        <v>13</v>
      </c>
      <c r="F60">
        <v>13</v>
      </c>
      <c r="G60">
        <v>12</v>
      </c>
      <c r="H60">
        <v>12</v>
      </c>
      <c r="I60">
        <v>12</v>
      </c>
      <c r="J60">
        <v>12</v>
      </c>
      <c r="K60">
        <v>12</v>
      </c>
      <c r="L60">
        <v>11</v>
      </c>
      <c r="M60">
        <v>11</v>
      </c>
      <c r="N60">
        <v>11</v>
      </c>
      <c r="O60">
        <v>11</v>
      </c>
      <c r="P60">
        <v>11</v>
      </c>
      <c r="Q60">
        <v>8</v>
      </c>
      <c r="R60">
        <v>8</v>
      </c>
      <c r="S60">
        <v>8</v>
      </c>
      <c r="T60">
        <v>8</v>
      </c>
      <c r="U60">
        <v>8</v>
      </c>
    </row>
    <row r="61" spans="1:46" x14ac:dyDescent="0.45">
      <c r="A61">
        <v>41</v>
      </c>
    </row>
    <row r="62" spans="1:46" x14ac:dyDescent="0.45">
      <c r="A62">
        <v>40</v>
      </c>
      <c r="B62">
        <v>12</v>
      </c>
      <c r="C62">
        <v>12</v>
      </c>
      <c r="D62">
        <v>12</v>
      </c>
      <c r="E62">
        <v>12</v>
      </c>
      <c r="F62">
        <v>12</v>
      </c>
      <c r="G62">
        <v>11</v>
      </c>
      <c r="H62">
        <v>11</v>
      </c>
      <c r="I62">
        <v>11</v>
      </c>
      <c r="J62">
        <v>11</v>
      </c>
      <c r="K62">
        <v>11</v>
      </c>
      <c r="L62">
        <v>10</v>
      </c>
      <c r="M62">
        <v>10</v>
      </c>
      <c r="N62">
        <v>10</v>
      </c>
      <c r="O62">
        <v>10</v>
      </c>
      <c r="P62">
        <v>10</v>
      </c>
      <c r="Q62">
        <v>7</v>
      </c>
      <c r="R62">
        <v>7</v>
      </c>
      <c r="S62">
        <v>7</v>
      </c>
      <c r="T62">
        <v>7</v>
      </c>
      <c r="U62">
        <v>7</v>
      </c>
      <c r="V62">
        <v>6</v>
      </c>
      <c r="W62">
        <v>6</v>
      </c>
      <c r="X62">
        <v>6</v>
      </c>
      <c r="Y62">
        <v>6</v>
      </c>
      <c r="Z62">
        <v>6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1</v>
      </c>
      <c r="AQ62">
        <v>1</v>
      </c>
      <c r="AR62">
        <v>1</v>
      </c>
      <c r="AS62">
        <v>1</v>
      </c>
      <c r="AT6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19CF-0A52-4794-9F9C-5BA295C5C517}">
  <sheetPr codeName="工作表5"/>
  <dimension ref="A1"/>
  <sheetViews>
    <sheetView workbookViewId="0"/>
    <sheetView workbookViewId="1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564F-60A6-4603-B3AA-00C8484091DF}">
  <sheetPr codeName="工作表6"/>
  <dimension ref="A1"/>
  <sheetViews>
    <sheetView workbookViewId="0"/>
    <sheetView workbookViewId="1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0CB5-DF4C-4927-A13B-1DFF05C9D6D2}">
  <sheetPr codeName="工作表7"/>
  <dimension ref="A1"/>
  <sheetViews>
    <sheetView workbookViewId="0"/>
    <sheetView workbookViewId="1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5B7D-D37A-4ADC-9780-DC0A6A3E3427}">
  <sheetPr codeName="工作表8"/>
  <dimension ref="A1"/>
  <sheetViews>
    <sheetView workbookViewId="0"/>
    <sheetView workbookViewId="1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table</vt:lpstr>
      <vt:lpstr>基投</vt:lpstr>
      <vt:lpstr>男伏</vt:lpstr>
      <vt:lpstr>女伏</vt:lpstr>
      <vt:lpstr>男仰</vt:lpstr>
      <vt:lpstr>女仰</vt:lpstr>
      <vt:lpstr>男跑</vt:lpstr>
      <vt:lpstr>女跑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2021-03-16T03:34:56Z</dcterms:created>
  <dcterms:modified xsi:type="dcterms:W3CDTF">2021-03-17T15:57:32Z</dcterms:modified>
</cp:coreProperties>
</file>