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erage annual salary for women" sheetId="1" r:id="rId4"/>
    <sheet state="visible" name="Testing H_0" sheetId="2" r:id="rId5"/>
    <sheet state="visible" name="Distribution" sheetId="3" r:id="rId6"/>
  </sheets>
  <definedNames/>
  <calcPr/>
</workbook>
</file>

<file path=xl/sharedStrings.xml><?xml version="1.0" encoding="utf-8"?>
<sst xmlns="http://schemas.openxmlformats.org/spreadsheetml/2006/main" count="67" uniqueCount="67">
  <si>
    <t>Country</t>
  </si>
  <si>
    <t>Average annual salary ($) women</t>
  </si>
  <si>
    <r>
      <rPr>
        <rFont val="Inter"/>
        <b/>
        <color rgb="FF1A2744"/>
        <sz val="11.0"/>
      </rPr>
      <t xml:space="preserve">Average annual salary ($) </t>
    </r>
    <r>
      <rPr>
        <rFont val="Inter"/>
        <b/>
        <color rgb="FF1A2744"/>
        <sz val="11.0"/>
      </rPr>
      <t>men</t>
    </r>
  </si>
  <si>
    <t>Angola</t>
  </si>
  <si>
    <t>Benin</t>
  </si>
  <si>
    <t>Botswana</t>
  </si>
  <si>
    <t>Burkina Faso</t>
  </si>
  <si>
    <t>Burundi</t>
  </si>
  <si>
    <t>Cameroon</t>
  </si>
  <si>
    <t>Cape Verde</t>
  </si>
  <si>
    <t>Chad</t>
  </si>
  <si>
    <t>Comoros</t>
  </si>
  <si>
    <t>Côte d'Ivoire</t>
  </si>
  <si>
    <t>Democratic Republic of Congo</t>
  </si>
  <si>
    <t>Eswatini</t>
  </si>
  <si>
    <t>Ethiopia</t>
  </si>
  <si>
    <t>Gambia</t>
  </si>
  <si>
    <t>Ghana</t>
  </si>
  <si>
    <t>Guinea</t>
  </si>
  <si>
    <t>Kenya</t>
  </si>
  <si>
    <t>Lesotho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</si>
  <si>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</si>
  <si>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</si>
  <si>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</si>
  <si>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</si>
  <si>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</si>
  <si>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</si>
  <si>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</si>
  <si>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</si>
  <si>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Rwanda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</si>
  <si>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</si>
  <si>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</si>
  <si>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</si>
  <si>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</si>
  <si>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</si>
  <si>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</si>
  <si>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</si>
  <si>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</si>
  <si>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r>
      <rPr>
        <rFont val="Inter"/>
        <b/>
        <color rgb="FFFFFFFF"/>
        <sz val="11.0"/>
      </rPr>
      <t xml:space="preserve">Null hypothesis: </t>
    </r>
    <r>
      <rPr>
        <rFont val="Inter"/>
        <b val="0"/>
        <color rgb="FFFFFFFF"/>
        <sz val="11.0"/>
      </rPr>
      <t>The average annual salaries of men and women in African countries are equal.</t>
    </r>
  </si>
  <si>
    <t>Women</t>
  </si>
  <si>
    <t>Men</t>
  </si>
  <si>
    <t>Sample</t>
  </si>
  <si>
    <t>Alpha = 0.05</t>
  </si>
  <si>
    <t>Alpha=0.1</t>
  </si>
  <si>
    <t>Sample mean</t>
  </si>
  <si>
    <t>Sample 2 mean</t>
  </si>
  <si>
    <t>Sample standard deviation</t>
  </si>
  <si>
    <t>Sample size</t>
  </si>
  <si>
    <t>Degrees of freedom</t>
  </si>
  <si>
    <t>Sample mean under H_0</t>
  </si>
  <si>
    <t>Sample standard deviation under H_0</t>
  </si>
  <si>
    <t>Level of significance</t>
  </si>
  <si>
    <t>P(z-score)</t>
  </si>
  <si>
    <t>Critical salary</t>
  </si>
  <si>
    <t>Salaries</t>
  </si>
  <si>
    <t>Normal distribution women</t>
  </si>
  <si>
    <t>Women sample mean</t>
  </si>
  <si>
    <t>Normal distribution women 2</t>
  </si>
  <si>
    <t>Women sample 2 mean</t>
  </si>
  <si>
    <t>Normal distribution men</t>
  </si>
  <si>
    <t>Men sample mean</t>
  </si>
  <si>
    <t>Normal distribution men 2</t>
  </si>
  <si>
    <t>Men sample 2 mean</t>
  </si>
  <si>
    <t>H_0 normal distribution</t>
  </si>
  <si>
    <t>H_0 mean</t>
  </si>
  <si>
    <t>Rejection region, Alpha = 0.05</t>
  </si>
  <si>
    <t>Rejection region, Alpha = 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</si>
</sst>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1.0"/>
      <color rgb="FF1A2744"/>
      <name val="Inter"/>
    </font>
    <font>
      <color rgb="FF1A2744"/>
      <name val="Inter"/>
    </font>
    <font>
      <sz val="11.0"/>
      <color rgb="FF1A2744"/>
      <name val="Inter"/>
    </font>
    <font>
      <b/>
      <color rgb="FF1A2744"/>
      <name val="Inter"/>
    </font>
    <font>
      <b/>
      <sz val="12.0"/>
      <color rgb="FF1A2744"/>
      <name val="Inter"/>
    </font>
    <font>
      <i/>
      <color rgb="FF1A2744"/>
      <name val="Inter"/>
    </font>
    <font>
      <b/>
      <sz val="11.0"/>
      <color rgb="FFFFFFFF"/>
      <name val="Inter"/>
    </font>
    <font>
      <sz val="11.0"/>
      <color rgb="FF333333"/>
      <name val="Inter"/>
    </font>
    <font>
      <b/>
      <sz val="11.0"/>
      <color rgb="FFF76808"/>
      <name val="Inter"/>
    </font>
    <font>
      <b/>
      <sz val="11.0"/>
      <color rgb="FF8E5AD1"/>
      <name val="Inter"/>
    </font>
    <font>
      <color rgb="FF1A2744"/>
      <name val="Calibri"/>
      <scheme val="minor"/>
    </font>
    <font>
      <b/>
      <sz val="11.0"/>
      <color rgb="FF333333"/>
      <name val="Inter"/>
    </font>
  </fonts>
  <fills count="3">
    <fill>
      <patternFill patternType="none"/>
    </fill>
    <fill>
      <patternFill patternType="lightGray"/>
    </fill>
    <fill>
      <patternFill patternType="solid">
        <fgColor rgb="FF1A2744"/>
        <bgColor rgb="FF1A2744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2" fontId="7" numFmtId="0" xfId="0" applyAlignment="1" applyFill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3" numFmtId="2" xfId="0" applyFont="1" applyNumberFormat="1"/>
    <xf borderId="0" fillId="0" fontId="3" numFmtId="0" xfId="0" applyFont="1"/>
    <xf borderId="0" fillId="0" fontId="3" numFmtId="2" xfId="0" applyAlignment="1" applyFont="1" applyNumberFormat="1">
      <alignment horizontal="right" vertical="bottom"/>
    </xf>
    <xf borderId="0" fillId="0" fontId="11" numFmtId="0" xfId="0" applyFont="1"/>
    <xf borderId="0" fillId="0" fontId="8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  <a:r>
              <a:rPr b="0">
                <a:solidFill>
                  <a:srgbClr val="1A2744"/>
                </a:solidFill>
                <a:latin typeface="Arial"/>
              </a:rPr>
              <a:t>Average annual salary ($) of women and men in Africa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'Average annual salary for women'!$B$1</c:f>
            </c:strRef>
          </c:tx>
          <c:spPr>
            <a:solidFill>
              <a:srgbClr val="F76808"/>
            </a:solidFill>
            <a:ln cmpd="sng">
              <a:solidFill>
                <a:srgbClr val="000000"/>
              </a:solidFill>
            </a:ln>
          </c:spPr>
          <c:cat>
            <c:strRef>
              <c:f>'Average annual salary for women'!$A$2:$A$36</c:f>
            </c:strRef>
          </c:cat>
          <c:val>
            <c:numRef>
              <c:f>'Average annual salary for women'!$B$2:$B$36</c:f>
              <c:numCache/>
            </c:numRef>
          </c:val>
        </c:ser>
        <c:ser>
          <c:idx val="1"/>
          <c:order val="1"/>
          <c:tx>
            <c:strRef>
              <c:f>'Average annual salary for women'!$C$1</c:f>
            </c:strRef>
          </c:tx>
          <c:spPr>
            <a:solidFill>
              <a:srgbClr val="8E5AD1"/>
            </a:solidFill>
            <a:ln cmpd="sng">
              <a:solidFill>
                <a:srgbClr val="000000"/>
              </a:solidFill>
            </a:ln>
          </c:spPr>
          <c:cat>
            <c:strRef>
              <c:f>'Average annual salary for women'!$A$2:$A$36</c:f>
            </c:strRef>
          </c:cat>
          <c:val>
            <c:numRef>
              <c:f>'Average annual salary for women'!$C$2:$C$36</c:f>
              <c:numCache/>
            </c:numRef>
          </c:val>
        </c:ser>
        <c:axId val="768916307"/>
        <c:axId val="1599339297"/>
      </c:barChart>
      <c:catAx>
        <c:axId val="7689163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1A2744"/>
                    </a:solidFill>
                    <a:latin typeface="Arial"/>
                  </a:defRPr>
                </a:pPr>
                <a:r>
                  <a:rPr b="0">
                    <a:solidFill>
                      <a:srgbClr val="1A2744"/>
                    </a:solidFill>
                    <a:latin typeface="Arial"/>
                  </a:rPr>
                  <a:t>Country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1599339297"/>
      </c:catAx>
      <c:valAx>
        <c:axId val="15993392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rPr b="0">
                    <a:solidFill>
                      <a:srgbClr val="000000"/>
                    </a:solidFill>
                    <a:latin typeface="Arial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1A2744"/>
                </a:solidFill>
                <a:latin typeface="Arial"/>
              </a:defRPr>
            </a:pPr>
          </a:p>
        </c:txPr>
        <c:crossAx val="768916307"/>
      </c:valAx>
    </c:plotArea>
    <c:legend>
      <c:legendPos val="b"/>
      <c:overlay val="0"/>
      <c:txPr>
        <a:bodyPr/>
        <a:lstStyle/>
        <a:p>
          <a:pPr lvl="0">
            <a:defRPr b="0">
              <a:solidFill>
                <a:srgbClr val="1A2744"/>
              </a:solidFill>
              <a:latin typeface="Arial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Chart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285750</xdr:colOff>
      <xdr:row>1</xdr:row>
      <xdr:rowOff>76200</xdr:rowOff>
    </xdr:from>
    <xdr:ext cx="6486525" cy="4124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104775</xdr:colOff>
      <xdr:row>1</xdr:row>
      <xdr:rowOff>66675</xdr:rowOff>
    </xdr:from>
    <xdr:ext cx="5648325" cy="3533775"/>
    <xdr:pic>
      <xdr:nvPicPr>
        <xdr:cNvPr id="191471173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1.29"/>
    <col customWidth="1" min="2" max="2" width="20.57"/>
    <col customWidth="1" min="3" max="3" width="18.57"/>
    <col customWidth="1" min="6" max="6" width="26.0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3</v>
      </c>
      <c r="B2" s="6">
        <v>5126.819418</v>
      </c>
      <c r="C2" s="6">
        <v>7114.769756</v>
      </c>
      <c r="D2" s="4"/>
      <c r="E2" s="4"/>
      <c r="F2" s="7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>
      <c r="A3" s="8" t="s">
        <v>4</v>
      </c>
      <c r="B3" s="6">
        <v>2517.502226</v>
      </c>
      <c r="C3" s="6">
        <v>4130.211445</v>
      </c>
      <c r="D3" s="4"/>
      <c r="E3" s="4"/>
      <c r="F3" s="9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>
      <c r="A4" s="5" t="s">
        <v>5</v>
      </c>
      <c r="B4" s="6">
        <v>12304.93528</v>
      </c>
      <c r="C4" s="6">
        <v>17137.23437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>
      <c r="A5" s="8" t="s">
        <v>6</v>
      </c>
      <c r="B5" s="6">
        <v>1564.816896</v>
      </c>
      <c r="C5" s="6">
        <v>2746.776807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>
      <c r="A6" s="8" t="s">
        <v>7</v>
      </c>
      <c r="B6" s="6">
        <v>833.2473511</v>
      </c>
      <c r="C6" s="6">
        <v>627.2470791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>
      <c r="A7" s="8" t="s">
        <v>8</v>
      </c>
      <c r="B7" s="6">
        <v>2409.080345</v>
      </c>
      <c r="C7" s="6">
        <v>4922.632964</v>
      </c>
      <c r="D7" s="10"/>
      <c r="E7" s="10"/>
      <c r="F7" s="10"/>
      <c r="G7" s="10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>
      <c r="A8" s="5" t="s">
        <v>9</v>
      </c>
      <c r="B8" s="6">
        <v>5008.749185</v>
      </c>
      <c r="C8" s="6">
        <v>7074.022856</v>
      </c>
      <c r="D8" s="10"/>
      <c r="E8" s="10"/>
      <c r="F8" s="10"/>
      <c r="G8" s="10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>
      <c r="A9" s="8" t="s">
        <v>10</v>
      </c>
      <c r="B9" s="6">
        <v>1073.630601</v>
      </c>
      <c r="C9" s="6">
        <v>1965.761498</v>
      </c>
      <c r="D9" s="4"/>
      <c r="E9" s="4"/>
      <c r="F9" s="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>
      <c r="A10" s="8" t="s">
        <v>11</v>
      </c>
      <c r="B10" s="11">
        <v>2164.643842</v>
      </c>
      <c r="C10" s="11">
        <v>3798.973359</v>
      </c>
      <c r="D10" s="12"/>
      <c r="E10" s="4"/>
      <c r="F10" s="1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>
      <c r="A11" s="5" t="s">
        <v>12</v>
      </c>
      <c r="B11" s="6">
        <v>3592.54935</v>
      </c>
      <c r="C11" s="6">
        <v>6745.630445</v>
      </c>
      <c r="D11" s="14"/>
      <c r="E11" s="4"/>
      <c r="F11" s="15"/>
      <c r="G11" s="1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>
      <c r="A12" s="8" t="s">
        <v>13</v>
      </c>
      <c r="B12" s="6">
        <v>840.1338025</v>
      </c>
      <c r="C12" s="6">
        <v>1325.439634</v>
      </c>
      <c r="D12" s="4"/>
      <c r="E12" s="4"/>
      <c r="F12" s="9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>
      <c r="A13" s="5" t="s">
        <v>14</v>
      </c>
      <c r="B13" s="6">
        <v>7383.772288</v>
      </c>
      <c r="C13" s="6">
        <v>9457.531656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>
      <c r="A14" s="8" t="s">
        <v>15</v>
      </c>
      <c r="B14" s="6">
        <v>1713.194853</v>
      </c>
      <c r="C14" s="6">
        <v>2879.687969</v>
      </c>
      <c r="D14" s="14"/>
      <c r="E14" s="4"/>
      <c r="F14" s="15"/>
      <c r="G14" s="1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>
      <c r="A15" s="8" t="s">
        <v>16</v>
      </c>
      <c r="B15" s="6">
        <v>1768.254581</v>
      </c>
      <c r="C15" s="6">
        <v>2551.871669</v>
      </c>
      <c r="D15" s="12"/>
      <c r="E15" s="4"/>
      <c r="F15" s="15"/>
      <c r="G15" s="1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>
      <c r="A16" s="8" t="s">
        <v>17</v>
      </c>
      <c r="B16" s="11">
        <v>2458.505893</v>
      </c>
      <c r="C16" s="11">
        <v>8351.235573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>
      <c r="A17" s="8" t="s">
        <v>18</v>
      </c>
      <c r="B17" s="6">
        <v>2468.402445</v>
      </c>
      <c r="C17" s="6">
        <v>2885.64589</v>
      </c>
      <c r="D17" s="18"/>
      <c r="E17" s="19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>
      <c r="A18" s="5" t="s">
        <v>19</v>
      </c>
      <c r="B18" s="6">
        <v>3929.749193</v>
      </c>
      <c r="C18" s="6">
        <v>4755.068024</v>
      </c>
      <c r="D18" s="12"/>
      <c r="E18" s="4"/>
      <c r="F18" s="1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>
      <c r="A19" s="8" t="s">
        <v>20</v>
      </c>
      <c r="B19" s="6">
        <v>1870.389709</v>
      </c>
      <c r="C19" s="6">
        <v>2774.897284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>
      <c r="A20" s="5" t="s">
        <v>21</v>
      </c>
      <c r="B20" s="11">
        <v>1480.743112</v>
      </c>
      <c r="C20" s="11">
        <v>1304.288503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>
      <c r="A21" s="8" t="s">
        <v>22</v>
      </c>
      <c r="B21" s="6">
        <v>1327.562653</v>
      </c>
      <c r="C21" s="6">
        <v>1600.640607</v>
      </c>
      <c r="D21" s="18"/>
      <c r="E21" s="17"/>
      <c r="F21" s="9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>
      <c r="A22" s="8" t="s">
        <v>23</v>
      </c>
      <c r="B22" s="11">
        <v>1164.288216</v>
      </c>
      <c r="C22" s="11">
        <v>1862.854977</v>
      </c>
      <c r="D22" s="18"/>
      <c r="E22" s="17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>
      <c r="A23" s="8" t="s">
        <v>24</v>
      </c>
      <c r="B23" s="11">
        <v>1535.770085</v>
      </c>
      <c r="C23" s="11">
        <v>2912.849049</v>
      </c>
      <c r="D23" s="12"/>
      <c r="E23" s="4"/>
      <c r="F23" s="9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>
      <c r="A24" s="5" t="s">
        <v>25</v>
      </c>
      <c r="B24" s="6">
        <v>13257.61913</v>
      </c>
      <c r="C24" s="6">
        <v>25815.11147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>
      <c r="A25" s="8" t="s">
        <v>26</v>
      </c>
      <c r="B25" s="6">
        <v>1076.904505</v>
      </c>
      <c r="C25" s="6">
        <v>1391.636276</v>
      </c>
      <c r="D25" s="18"/>
      <c r="E25" s="20"/>
      <c r="F25" s="21"/>
      <c r="G25" s="21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>
      <c r="A26" s="5" t="s">
        <v>27</v>
      </c>
      <c r="B26" s="11">
        <v>7943.391151</v>
      </c>
      <c r="C26" s="11">
        <v>9732.915695</v>
      </c>
      <c r="D26" s="12"/>
      <c r="E26" s="4"/>
      <c r="F26" s="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>
      <c r="A27" s="5" t="s">
        <v>28</v>
      </c>
      <c r="B27" s="6">
        <v>3320.997208</v>
      </c>
      <c r="C27" s="6">
        <v>6469.272391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>
      <c r="A28" s="5" t="s">
        <v>29</v>
      </c>
      <c r="B28" s="6">
        <v>1643.638</v>
      </c>
      <c r="C28" s="6">
        <v>2569.440601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>
      <c r="A29" s="5" t="s">
        <v>30</v>
      </c>
      <c r="B29" s="6">
        <v>1809.041107</v>
      </c>
      <c r="C29" s="6">
        <v>4904.678295</v>
      </c>
      <c r="D29" s="4"/>
      <c r="E29" s="4"/>
      <c r="F29" s="9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>
      <c r="A30" s="8" t="s">
        <v>31</v>
      </c>
      <c r="B30" s="6">
        <v>1461.059129</v>
      </c>
      <c r="C30" s="6">
        <v>1814.097868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>
      <c r="A31" s="5" t="s">
        <v>32</v>
      </c>
      <c r="B31" s="6">
        <v>10310.32777</v>
      </c>
      <c r="C31" s="6">
        <v>15093.99796</v>
      </c>
      <c r="D31" s="22"/>
      <c r="E31" s="22"/>
      <c r="F31" s="22"/>
      <c r="G31" s="22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>
      <c r="A32" s="8" t="s">
        <v>33</v>
      </c>
      <c r="B32" s="6">
        <v>2253.160075</v>
      </c>
      <c r="C32" s="6">
        <v>3017.728637</v>
      </c>
      <c r="D32" s="18"/>
      <c r="E32" s="19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>
      <c r="A33" s="8" t="s">
        <v>34</v>
      </c>
      <c r="B33" s="6">
        <v>1905.911111</v>
      </c>
      <c r="C33" s="6">
        <v>2311.211435</v>
      </c>
      <c r="D33" s="9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>
      <c r="A34" s="8" t="s">
        <v>35</v>
      </c>
      <c r="B34" s="11">
        <v>1569.219329</v>
      </c>
      <c r="C34" s="6">
        <v>2797.577566</v>
      </c>
      <c r="D34" s="23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>
      <c r="A35" s="8" t="s">
        <v>36</v>
      </c>
      <c r="B35" s="6">
        <v>2961.826841</v>
      </c>
      <c r="C35" s="6">
        <v>3599.910141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>
      <c r="A36" s="8" t="s">
        <v>37</v>
      </c>
      <c r="B36" s="11">
        <v>2902.138683</v>
      </c>
      <c r="C36" s="11">
        <v>3847.399807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71"/>
    <col customWidth="1" min="5" max="5" width="10.86"/>
    <col customWidth="1" min="6" max="6" width="9.29"/>
  </cols>
  <sheetData>
    <row r="1">
      <c r="A1" s="24" t="s">
        <v>38</v>
      </c>
      <c r="B1" s="24"/>
      <c r="C1" s="24"/>
      <c r="D1" s="24"/>
      <c r="E1" s="24"/>
      <c r="F1" s="24"/>
      <c r="G1" s="24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>
      <c r="A2" s="25"/>
      <c r="B2" s="26" t="s">
        <v>39</v>
      </c>
      <c r="C2" s="27" t="s">
        <v>40</v>
      </c>
      <c r="D2" s="28" t="s">
        <v>41</v>
      </c>
      <c r="E2" s="29" t="s">
        <v>42</v>
      </c>
      <c r="F2" s="29" t="s">
        <v>43</v>
      </c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>
      <c r="A3" s="29" t="s">
        <v>44</v>
      </c>
      <c r="B3" s="30">
        <f>AVERAGE('Average annual salary for women'!B2:B36)</f>
        <v>3341.48501</v>
      </c>
      <c r="C3" s="30">
        <f>AVERAGE('Average annual salary for women'!C2:C36)</f>
        <v>5208.292844</v>
      </c>
      <c r="D3" s="31"/>
      <c r="E3" s="31"/>
      <c r="F3" s="31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>
      <c r="A4" s="29" t="s">
        <v>45</v>
      </c>
      <c r="B4" s="30">
        <f>B3+800</f>
        <v>4141.48501</v>
      </c>
      <c r="C4" s="30">
        <f>C3-800</f>
        <v>4408.292844</v>
      </c>
      <c r="D4" s="31"/>
      <c r="E4" s="31"/>
      <c r="F4" s="31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>
      <c r="A5" s="29" t="s">
        <v>46</v>
      </c>
      <c r="B5" s="30">
        <f>STDEV('Average annual salary for women'!B2:B36)</f>
        <v>3161.735994</v>
      </c>
      <c r="C5" s="30">
        <f>STDEV('Average annual salary for women'!C2:C36)</f>
        <v>5160.118627</v>
      </c>
      <c r="D5" s="31"/>
      <c r="E5" s="31"/>
      <c r="F5" s="31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>
      <c r="A6" s="3" t="s">
        <v>47</v>
      </c>
      <c r="B6" s="32">
        <f>COUNT('Average annual salary for women'!B2:B36)</f>
        <v>35</v>
      </c>
      <c r="C6" s="32">
        <f>COUNT('Average annual salary for women'!C2:C36)</f>
        <v>35</v>
      </c>
      <c r="D6" s="30"/>
      <c r="E6" s="31"/>
      <c r="F6" s="31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>
      <c r="A7" s="3" t="s">
        <v>48</v>
      </c>
      <c r="B7" s="32">
        <f t="shared" ref="B7:C7" si="1">B6-1</f>
        <v>34</v>
      </c>
      <c r="C7" s="32">
        <f t="shared" si="1"/>
        <v>34</v>
      </c>
      <c r="D7" s="30"/>
      <c r="E7" s="31"/>
      <c r="F7" s="31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>
      <c r="A8" s="3" t="s">
        <v>49</v>
      </c>
      <c r="B8" s="33"/>
      <c r="C8" s="31"/>
      <c r="D8" s="30">
        <f>(B3+C3)/2</f>
        <v>4274.888927</v>
      </c>
      <c r="E8" s="31"/>
      <c r="F8" s="31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>
      <c r="A9" s="3" t="s">
        <v>50</v>
      </c>
      <c r="B9" s="31"/>
      <c r="C9" s="31"/>
      <c r="D9" s="30">
        <f>SQRT((B7*B5^2 + C7*C5^2) / (B7+C7))</f>
        <v>4279.217145</v>
      </c>
      <c r="E9" s="31"/>
      <c r="F9" s="31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>
      <c r="A10" s="3" t="s">
        <v>51</v>
      </c>
      <c r="B10" s="33"/>
      <c r="C10" s="33"/>
      <c r="D10" s="33"/>
      <c r="E10" s="32">
        <v>0.05</v>
      </c>
      <c r="F10" s="11">
        <v>0.1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>
      <c r="A11" s="3" t="s">
        <v>52</v>
      </c>
      <c r="B11" s="31"/>
      <c r="C11" s="31"/>
      <c r="D11" s="33"/>
      <c r="E11" s="11">
        <v>1.96</v>
      </c>
      <c r="F11" s="11">
        <v>1.28</v>
      </c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>
      <c r="A12" s="3" t="s">
        <v>53</v>
      </c>
      <c r="B12" s="31"/>
      <c r="C12" s="31"/>
      <c r="D12" s="33"/>
      <c r="E12" s="32">
        <f>D8+(E11*D9)</f>
        <v>12662.15453</v>
      </c>
      <c r="F12" s="32">
        <f>D8+(F11*D9)</f>
        <v>9752.286873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>
      <c r="A14" s="34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86"/>
    <col customWidth="1" min="3" max="3" width="23.0"/>
    <col customWidth="1" min="4" max="4" width="30.71"/>
    <col customWidth="1" min="5" max="5" width="24.86"/>
    <col customWidth="1" min="6" max="6" width="27.43"/>
    <col customWidth="1" min="7" max="7" width="19.71"/>
    <col customWidth="1" min="8" max="8" width="27.71"/>
    <col customWidth="1" min="9" max="9" width="21.57"/>
    <col customWidth="1" min="10" max="10" width="27.14"/>
    <col customWidth="1" min="12" max="12" width="32.0"/>
    <col customWidth="1" min="13" max="13" width="30.57"/>
  </cols>
  <sheetData>
    <row r="1">
      <c r="A1" s="35" t="s">
        <v>54</v>
      </c>
      <c r="B1" s="35" t="s">
        <v>55</v>
      </c>
      <c r="C1" s="35" t="s">
        <v>56</v>
      </c>
      <c r="D1" s="35" t="s">
        <v>57</v>
      </c>
      <c r="E1" s="35" t="s">
        <v>58</v>
      </c>
      <c r="F1" s="35" t="s">
        <v>59</v>
      </c>
      <c r="G1" s="35" t="s">
        <v>60</v>
      </c>
      <c r="H1" s="35" t="s">
        <v>61</v>
      </c>
      <c r="I1" s="35" t="s">
        <v>62</v>
      </c>
      <c r="J1" s="35" t="s">
        <v>63</v>
      </c>
      <c r="K1" s="35" t="s">
        <v>64</v>
      </c>
      <c r="L1" s="35" t="s">
        <v>65</v>
      </c>
      <c r="M1" s="35" t="s">
        <v>66</v>
      </c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</row>
    <row r="2">
      <c r="A2" s="25">
        <f t="array" ref="A2:A301">SEQUENCE(300, 1, 0, 100)</f>
        <v>0</v>
      </c>
      <c r="B2" s="25">
        <f>NORMDIST($A2,'Testing H_0'!B$3,'Testing H_0'!B$5,False)</f>
        <v>0.0000721846989</v>
      </c>
      <c r="C2" s="25"/>
      <c r="D2" s="25">
        <f>NORMDIST($A2,'Testing H_0'!B$4,'Testing H_0'!B$5,False)</f>
        <v>0.00005350669195</v>
      </c>
      <c r="E2" s="25"/>
      <c r="F2" s="25">
        <f>NORMDIST($A2,'Testing H_0'!C$3,'Testing H_0'!C$5,False)</f>
        <v>0.00004645470368</v>
      </c>
      <c r="G2" s="25"/>
      <c r="H2" s="25">
        <f>NORMDIST($A2,'Testing H_0'!B$4,'Testing H_0'!C$5,False)</f>
        <v>0.00005602387123</v>
      </c>
      <c r="I2" s="25"/>
      <c r="J2" s="25">
        <f>NORMDIST($A2,'Testing H_0'!D$8,'Testing H_0'!D$9,False)</f>
        <v>0.00005660275179</v>
      </c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</row>
    <row r="3">
      <c r="A3" s="25">
        <v>100.0</v>
      </c>
      <c r="B3" s="25">
        <f>NORMDIST($A3,'Testing H_0'!B$3,'Testing H_0'!B$5,False)</f>
        <v>0.00007460102342</v>
      </c>
      <c r="C3" s="25"/>
      <c r="D3" s="25">
        <f>NORMDIST($A3,'Testing H_0'!B$4,'Testing H_0'!B$5,False)</f>
        <v>0.00005574209461</v>
      </c>
      <c r="E3" s="25"/>
      <c r="F3" s="25">
        <f>NORMDIST($A3,'Testing H_0'!C$3,'Testing H_0'!C$5,False)</f>
        <v>0.00004736342309</v>
      </c>
      <c r="G3" s="25"/>
      <c r="H3" s="25">
        <f>NORMDIST($A3,'Testing H_0'!B$4,'Testing H_0'!C$5,False)</f>
        <v>0.00005689138359</v>
      </c>
      <c r="I3" s="25"/>
      <c r="J3" s="25">
        <f>NORMDIST($A3,'Testing H_0'!D$8,'Testing H_0'!D$9,False)</f>
        <v>0.00005792387664</v>
      </c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</row>
    <row r="4">
      <c r="A4" s="25">
        <v>200.0</v>
      </c>
      <c r="B4" s="25">
        <f>NORMDIST($A4,'Testing H_0'!B$3,'Testing H_0'!B$5,False)</f>
        <v>0.00007702114635</v>
      </c>
      <c r="C4" s="25"/>
      <c r="D4" s="25">
        <f>NORMDIST($A4,'Testing H_0'!B$4,'Testing H_0'!B$5,False)</f>
        <v>0.00005801282618</v>
      </c>
      <c r="E4" s="25"/>
      <c r="F4" s="25">
        <f>NORMDIST($A4,'Testing H_0'!C$3,'Testing H_0'!C$5,False)</f>
        <v>0.00004827178591</v>
      </c>
      <c r="G4" s="25"/>
      <c r="H4" s="25">
        <f>NORMDIST($A4,'Testing H_0'!B$4,'Testing H_0'!C$5,False)</f>
        <v>0.00005775063614</v>
      </c>
      <c r="I4" s="25"/>
      <c r="J4" s="25">
        <f>NORMDIST($A4,'Testing H_0'!D$8,'Testing H_0'!D$9,False)</f>
        <v>0.00005924347529</v>
      </c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</row>
    <row r="5">
      <c r="A5" s="25">
        <v>300.0</v>
      </c>
      <c r="B5" s="25">
        <f>NORMDIST($A5,'Testing H_0'!B$3,'Testing H_0'!B$5,False)</f>
        <v>0.00007944027296</v>
      </c>
      <c r="C5" s="25"/>
      <c r="D5" s="25">
        <f>NORMDIST($A5,'Testing H_0'!B$4,'Testing H_0'!B$5,False)</f>
        <v>0.00006031569261</v>
      </c>
      <c r="E5" s="25"/>
      <c r="F5" s="25">
        <f>NORMDIST($A5,'Testing H_0'!C$3,'Testing H_0'!C$5,False)</f>
        <v>0.00004917909661</v>
      </c>
      <c r="G5" s="25"/>
      <c r="H5" s="25">
        <f>NORMDIST($A5,'Testing H_0'!B$4,'Testing H_0'!C$5,False)</f>
        <v>0.00005860085398</v>
      </c>
      <c r="I5" s="25"/>
      <c r="J5" s="25">
        <f>NORMDIST($A5,'Testing H_0'!D$8,'Testing H_0'!D$9,False)</f>
        <v>0.0000605600557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</row>
    <row r="6">
      <c r="A6" s="25">
        <v>400.0</v>
      </c>
      <c r="B6" s="25">
        <f>NORMDIST($A6,'Testing H_0'!B$3,'Testing H_0'!B$5,False)</f>
        <v>0.00008185345847</v>
      </c>
      <c r="C6" s="25"/>
      <c r="D6" s="25">
        <f>NORMDIST($A6,'Testing H_0'!B$4,'Testing H_0'!B$5,False)</f>
        <v>0.0000626472731</v>
      </c>
      <c r="E6" s="25"/>
      <c r="F6" s="25">
        <f>NORMDIST($A6,'Testing H_0'!C$3,'Testing H_0'!C$5,False)</f>
        <v>0.00005008464764</v>
      </c>
      <c r="G6" s="25"/>
      <c r="H6" s="25">
        <f>NORMDIST($A6,'Testing H_0'!B$4,'Testing H_0'!C$5,False)</f>
        <v>0.0000594412609</v>
      </c>
      <c r="I6" s="25"/>
      <c r="J6" s="25">
        <f>NORMDIST($A6,'Testing H_0'!D$8,'Testing H_0'!D$9,False)</f>
        <v>0.00006187209725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</row>
    <row r="7">
      <c r="A7" s="25">
        <v>500.0</v>
      </c>
      <c r="B7" s="25">
        <f>NORMDIST($A7,'Testing H_0'!B$3,'Testing H_0'!B$5,False)</f>
        <v>0.00008425562352</v>
      </c>
      <c r="C7" s="25"/>
      <c r="D7" s="25">
        <f>NORMDIST($A7,'Testing H_0'!B$4,'Testing H_0'!B$5,False)</f>
        <v>0.00006500392509</v>
      </c>
      <c r="E7" s="25"/>
      <c r="F7" s="25">
        <f>NORMDIST($A7,'Testing H_0'!C$3,'Testing H_0'!C$5,False)</f>
        <v>0.00005098772027</v>
      </c>
      <c r="G7" s="25"/>
      <c r="H7" s="25">
        <f>NORMDIST($A7,'Testing H_0'!B$4,'Testing H_0'!C$5,False)</f>
        <v>0.00006027108055</v>
      </c>
      <c r="I7" s="25"/>
      <c r="J7" s="25">
        <f>NORMDIST($A7,'Testing H_0'!D$8,'Testing H_0'!D$9,False)</f>
        <v>0.00006317805345</v>
      </c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</row>
    <row r="8">
      <c r="A8" s="25">
        <v>600.0</v>
      </c>
      <c r="B8" s="25">
        <f>NORMDIST($A8,'Testing H_0'!B$3,'Testing H_0'!B$5,False)</f>
        <v>0.00008664157061</v>
      </c>
      <c r="C8" s="25"/>
      <c r="D8" s="25">
        <f>NORMDIST($A8,'Testing H_0'!B$4,'Testing H_0'!B$5,False)</f>
        <v>0.00006738179051</v>
      </c>
      <c r="E8" s="25"/>
      <c r="F8" s="25">
        <f>NORMDIST($A8,'Testing H_0'!C$3,'Testing H_0'!C$5,False)</f>
        <v>0.00005188758553</v>
      </c>
      <c r="G8" s="25"/>
      <c r="H8" s="25">
        <f>NORMDIST($A8,'Testing H_0'!B$4,'Testing H_0'!C$5,False)</f>
        <v>0.00006108953758</v>
      </c>
      <c r="I8" s="25"/>
      <c r="J8" s="25">
        <f>NORMDIST($A8,'Testing H_0'!D$8,'Testing H_0'!D$9,False)</f>
        <v>0.00006447635484</v>
      </c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</row>
    <row r="9">
      <c r="A9" s="25">
        <v>700.0</v>
      </c>
      <c r="B9" s="25">
        <f>NORMDIST($A9,'Testing H_0'!B$3,'Testing H_0'!B$5,False)</f>
        <v>0.00008900600181</v>
      </c>
      <c r="C9" s="25"/>
      <c r="D9" s="25">
        <f>NORMDIST($A9,'Testing H_0'!B$4,'Testing H_0'!B$5,False)</f>
        <v>0.00006977680342</v>
      </c>
      <c r="E9" s="25"/>
      <c r="F9" s="25">
        <f>NORMDIST($A9,'Testing H_0'!C$3,'Testing H_0'!C$5,False)</f>
        <v>0.00005278350505</v>
      </c>
      <c r="G9" s="25"/>
      <c r="H9" s="25">
        <f>NORMDIST($A9,'Testing H_0'!B$4,'Testing H_0'!C$5,False)</f>
        <v>0.00006189585889</v>
      </c>
      <c r="I9" s="25"/>
      <c r="J9" s="25">
        <f>NORMDIST($A9,'Testing H_0'!D$8,'Testing H_0'!D$9,False)</f>
        <v>0.00006576541194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</row>
    <row r="10">
      <c r="A10" s="25">
        <v>800.0</v>
      </c>
      <c r="B10" s="25">
        <f>NORMDIST($A10,'Testing H_0'!B$3,'Testing H_0'!B$5,False)</f>
        <v>0.00009134353731</v>
      </c>
      <c r="C10" s="25"/>
      <c r="D10" s="25">
        <f>NORMDIST($A10,'Testing H_0'!B$4,'Testing H_0'!B$5,False)</f>
        <v>0.0000721846989</v>
      </c>
      <c r="E10" s="25"/>
      <c r="F10" s="25">
        <f>NORMDIST($A10,'Testing H_0'!C$3,'Testing H_0'!C$5,False)</f>
        <v>0.00005367473207</v>
      </c>
      <c r="G10" s="25"/>
      <c r="H10" s="25">
        <f>NORMDIST($A10,'Testing H_0'!B$4,'Testing H_0'!C$5,False)</f>
        <v>0.00006268927477</v>
      </c>
      <c r="I10" s="25"/>
      <c r="J10" s="25">
        <f>NORMDIST($A10,'Testing H_0'!D$8,'Testing H_0'!D$9,False)</f>
        <v>0.00006704361834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</row>
    <row r="11">
      <c r="A11" s="25">
        <v>900.0</v>
      </c>
      <c r="B11" s="25">
        <f>NORMDIST($A11,'Testing H_0'!B$3,'Testing H_0'!B$5,False)</f>
        <v>0.00009364873503</v>
      </c>
      <c r="C11" s="25"/>
      <c r="D11" s="25">
        <f>NORMDIST($A11,'Testing H_0'!B$4,'Testing H_0'!B$5,False)</f>
        <v>0.00007460102342</v>
      </c>
      <c r="E11" s="25"/>
      <c r="F11" s="25">
        <f>NORMDIST($A11,'Testing H_0'!C$3,'Testing H_0'!C$5,False)</f>
        <v>0.00005456051244</v>
      </c>
      <c r="G11" s="25"/>
      <c r="H11" s="25">
        <f>NORMDIST($A11,'Testing H_0'!B$4,'Testing H_0'!C$5,False)</f>
        <v>0.00006346902012</v>
      </c>
      <c r="I11" s="25"/>
      <c r="J11" s="25">
        <f>NORMDIST($A11,'Testing H_0'!D$8,'Testing H_0'!D$9,False)</f>
        <v>0.00006830935391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</row>
    <row r="12">
      <c r="A12" s="25">
        <v>1000.0</v>
      </c>
      <c r="B12" s="25">
        <f>NORMDIST($A12,'Testing H_0'!B$3,'Testing H_0'!B$5,False)</f>
        <v>0.00009591611106</v>
      </c>
      <c r="C12" s="25"/>
      <c r="D12" s="25">
        <f>NORMDIST($A12,'Testing H_0'!B$4,'Testing H_0'!B$5,False)</f>
        <v>0.00007702114635</v>
      </c>
      <c r="E12" s="25"/>
      <c r="F12" s="25">
        <f>NORMDIST($A12,'Testing H_0'!C$3,'Testing H_0'!C$5,False)</f>
        <v>0.00005544008555</v>
      </c>
      <c r="G12" s="25"/>
      <c r="H12" s="25">
        <f>NORMDIST($A12,'Testing H_0'!B$4,'Testing H_0'!C$5,False)</f>
        <v>0.00006423433569</v>
      </c>
      <c r="I12" s="25"/>
      <c r="J12" s="25">
        <f>NORMDIST($A12,'Testing H_0'!D$8,'Testing H_0'!D$9,False)</f>
        <v>0.00006956098809</v>
      </c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</row>
    <row r="13">
      <c r="A13" s="25">
        <v>1100.0</v>
      </c>
      <c r="B13" s="25">
        <f>NORMDIST($A13,'Testing H_0'!B$3,'Testing H_0'!B$5,False)</f>
        <v>0.00009814016075</v>
      </c>
      <c r="C13" s="25"/>
      <c r="D13" s="25">
        <f>NORMDIST($A13,'Testing H_0'!B$4,'Testing H_0'!B$5,False)</f>
        <v>0.00007944027296</v>
      </c>
      <c r="E13" s="25"/>
      <c r="F13" s="25">
        <f>NORMDIST($A13,'Testing H_0'!C$3,'Testing H_0'!C$5,False)</f>
        <v>0.00005631268549</v>
      </c>
      <c r="G13" s="25"/>
      <c r="H13" s="25">
        <f>NORMDIST($A13,'Testing H_0'!B$4,'Testing H_0'!C$5,False)</f>
        <v>0.00006498446929</v>
      </c>
      <c r="I13" s="25"/>
      <c r="J13" s="25">
        <f>NORMDIST($A13,'Testing H_0'!D$8,'Testing H_0'!D$9,False)</f>
        <v>0.00007079688335</v>
      </c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</row>
    <row r="14">
      <c r="A14" s="25">
        <v>1200.0</v>
      </c>
      <c r="B14" s="25">
        <f>NORMDIST($A14,'Testing H_0'!B$3,'Testing H_0'!B$5,False)</f>
        <v>0.0001003153805</v>
      </c>
      <c r="C14" s="25"/>
      <c r="D14" s="25">
        <f>NORMDIST($A14,'Testing H_0'!B$4,'Testing H_0'!B$5,False)</f>
        <v>0.00008185345847</v>
      </c>
      <c r="E14" s="25"/>
      <c r="F14" s="25">
        <f>NORMDIST($A14,'Testing H_0'!C$3,'Testing H_0'!C$5,False)</f>
        <v>0.00005717754203</v>
      </c>
      <c r="G14" s="25"/>
      <c r="H14" s="25">
        <f>NORMDIST($A14,'Testing H_0'!B$4,'Testing H_0'!C$5,False)</f>
        <v>0.000065718677</v>
      </c>
      <c r="I14" s="25"/>
      <c r="J14" s="25">
        <f>NORMDIST($A14,'Testing H_0'!D$8,'Testing H_0'!D$9,False)</f>
        <v>0.00007201539857</v>
      </c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</row>
    <row r="15">
      <c r="A15" s="25">
        <v>1300.0</v>
      </c>
      <c r="B15" s="25">
        <f>NORMDIST($A15,'Testing H_0'!B$3,'Testing H_0'!B$5,False)</f>
        <v>0.0001024362901</v>
      </c>
      <c r="C15" s="25"/>
      <c r="D15" s="25">
        <f>NORMDIST($A15,'Testing H_0'!B$4,'Testing H_0'!B$5,False)</f>
        <v>0.00008425562352</v>
      </c>
      <c r="E15" s="25"/>
      <c r="F15" s="25">
        <f>NORMDIST($A15,'Testing H_0'!C$3,'Testing H_0'!C$5,False)</f>
        <v>0.00005803388177</v>
      </c>
      <c r="G15" s="25"/>
      <c r="H15" s="25">
        <f>NORMDIST($A15,'Testing H_0'!B$4,'Testing H_0'!C$5,False)</f>
        <v>0.00006643622438</v>
      </c>
      <c r="I15" s="25"/>
      <c r="J15" s="25">
        <f>NORMDIST($A15,'Testing H_0'!D$8,'Testing H_0'!D$9,False)</f>
        <v>0.00007321489268</v>
      </c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r="16">
      <c r="A16" s="25">
        <v>1400.0</v>
      </c>
      <c r="B16" s="25">
        <f>NORMDIST($A16,'Testing H_0'!B$3,'Testing H_0'!B$5,False)</f>
        <v>0.0001044974553</v>
      </c>
      <c r="C16" s="25"/>
      <c r="D16" s="25">
        <f>NORMDIST($A16,'Testing H_0'!B$4,'Testing H_0'!B$5,False)</f>
        <v>0.00008664157061</v>
      </c>
      <c r="E16" s="25"/>
      <c r="F16" s="25">
        <f>NORMDIST($A16,'Testing H_0'!C$3,'Testing H_0'!C$5,False)</f>
        <v>0.00005888092925</v>
      </c>
      <c r="G16" s="25"/>
      <c r="H16" s="25">
        <f>NORMDIST($A16,'Testing H_0'!B$4,'Testing H_0'!C$5,False)</f>
        <v>0.00006713638773</v>
      </c>
      <c r="I16" s="25"/>
      <c r="J16" s="25">
        <f>NORMDIST($A16,'Testing H_0'!D$8,'Testing H_0'!D$9,False)</f>
        <v>0.00007439372823</v>
      </c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</row>
    <row r="17">
      <c r="A17" s="25">
        <v>1500.0</v>
      </c>
      <c r="B17" s="25">
        <f>NORMDIST($A17,'Testing H_0'!B$3,'Testing H_0'!B$5,False)</f>
        <v>0.0001064935107</v>
      </c>
      <c r="C17" s="25"/>
      <c r="D17" s="25">
        <f>NORMDIST($A17,'Testing H_0'!B$4,'Testing H_0'!B$5,False)</f>
        <v>0.00008900600181</v>
      </c>
      <c r="E17" s="25"/>
      <c r="F17" s="25">
        <f>NORMDIST($A17,'Testing H_0'!C$3,'Testing H_0'!C$5,False)</f>
        <v>0.00005971790808</v>
      </c>
      <c r="G17" s="25"/>
      <c r="H17" s="25">
        <f>NORMDIST($A17,'Testing H_0'!B$4,'Testing H_0'!C$5,False)</f>
        <v>0.00006781845526</v>
      </c>
      <c r="I17" s="25"/>
      <c r="J17" s="25">
        <f>NORMDIST($A17,'Testing H_0'!D$8,'Testing H_0'!D$9,False)</f>
        <v>0.00007555027505</v>
      </c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</row>
    <row r="18">
      <c r="A18" s="25">
        <v>1600.0</v>
      </c>
      <c r="B18" s="25">
        <f>NORMDIST($A18,'Testing H_0'!B$3,'Testing H_0'!B$5,False)</f>
        <v>0.0001084191832</v>
      </c>
      <c r="C18" s="25"/>
      <c r="D18" s="25">
        <f>NORMDIST($A18,'Testing H_0'!B$4,'Testing H_0'!B$5,False)</f>
        <v>0.00009134353731</v>
      </c>
      <c r="E18" s="25"/>
      <c r="F18" s="25">
        <f>NORMDIST($A18,'Testing H_0'!C$3,'Testing H_0'!C$5,False)</f>
        <v>0.0000605440421</v>
      </c>
      <c r="G18" s="25"/>
      <c r="H18" s="25">
        <f>NORMDIST($A18,'Testing H_0'!B$4,'Testing H_0'!C$5,False)</f>
        <v>0.0000684817283</v>
      </c>
      <c r="I18" s="25"/>
      <c r="J18" s="25">
        <f>NORMDIST($A18,'Testing H_0'!D$8,'Testing H_0'!D$9,False)</f>
        <v>0.00007668291399</v>
      </c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</row>
    <row r="19">
      <c r="A19" s="25">
        <v>1700.0</v>
      </c>
      <c r="B19" s="25">
        <f>NORMDIST($A19,'Testing H_0'!B$3,'Testing H_0'!B$5,False)</f>
        <v>0.0001102693144</v>
      </c>
      <c r="C19" s="25"/>
      <c r="D19" s="25">
        <f>NORMDIST($A19,'Testing H_0'!B$4,'Testing H_0'!B$5,False)</f>
        <v>0.00009364873503</v>
      </c>
      <c r="E19" s="25"/>
      <c r="F19" s="25">
        <f>NORMDIST($A19,'Testing H_0'!C$3,'Testing H_0'!C$5,False)</f>
        <v>0.00006135855661</v>
      </c>
      <c r="G19" s="25"/>
      <c r="H19" s="25">
        <f>NORMDIST($A19,'Testing H_0'!B$4,'Testing H_0'!C$5,False)</f>
        <v>0.00006912552251</v>
      </c>
      <c r="I19" s="25"/>
      <c r="J19" s="25">
        <f>NORMDIST($A19,'Testing H_0'!D$8,'Testing H_0'!D$9,False)</f>
        <v>0.00007779004064</v>
      </c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</row>
    <row r="20">
      <c r="A20" s="25">
        <v>1800.0</v>
      </c>
      <c r="B20" s="25">
        <f>NORMDIST($A20,'Testing H_0'!B$3,'Testing H_0'!B$5,False)</f>
        <v>0.000112038884</v>
      </c>
      <c r="C20" s="25"/>
      <c r="D20" s="25">
        <f>NORMDIST($A20,'Testing H_0'!B$4,'Testing H_0'!B$5,False)</f>
        <v>0.00009591611106</v>
      </c>
      <c r="E20" s="25"/>
      <c r="F20" s="25">
        <f>NORMDIST($A20,'Testing H_0'!C$3,'Testing H_0'!C$5,False)</f>
        <v>0.00006216067946</v>
      </c>
      <c r="G20" s="25"/>
      <c r="H20" s="25">
        <f>NORMDIST($A20,'Testing H_0'!B$4,'Testing H_0'!C$5,False)</f>
        <v>0.000069749169</v>
      </c>
      <c r="I20" s="25"/>
      <c r="J20" s="25">
        <f>NORMDIST($A20,'Testing H_0'!D$8,'Testing H_0'!D$9,False)</f>
        <v>0.00007887006904</v>
      </c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>
      <c r="A21" s="25">
        <v>1900.0</v>
      </c>
      <c r="B21" s="25">
        <f>NORMDIST($A21,'Testing H_0'!B$3,'Testing H_0'!B$5,False)</f>
        <v>0.0001137230323</v>
      </c>
      <c r="C21" s="25"/>
      <c r="D21" s="25">
        <f>NORMDIST($A21,'Testing H_0'!B$4,'Testing H_0'!B$5,False)</f>
        <v>0.00009814016075</v>
      </c>
      <c r="E21" s="25"/>
      <c r="F21" s="25">
        <f>NORMDIST($A21,'Testing H_0'!C$3,'Testing H_0'!C$5,False)</f>
        <v>0.00006294964236</v>
      </c>
      <c r="G21" s="25"/>
      <c r="H21" s="25">
        <f>NORMDIST($A21,'Testing H_0'!B$4,'Testing H_0'!C$5,False)</f>
        <v>0.00007035201555</v>
      </c>
      <c r="I21" s="25"/>
      <c r="J21" s="25">
        <f>NORMDIST($A21,'Testing H_0'!D$8,'Testing H_0'!D$9,False)</f>
        <v>0.00007992143551</v>
      </c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</row>
    <row r="22">
      <c r="A22" s="25">
        <v>2000.0</v>
      </c>
      <c r="B22" s="25">
        <f>NORMDIST($A22,'Testing H_0'!B$3,'Testing H_0'!B$5,False)</f>
        <v>0.000115317082</v>
      </c>
      <c r="C22" s="25"/>
      <c r="D22" s="25">
        <f>NORMDIST($A22,'Testing H_0'!B$4,'Testing H_0'!B$5,False)</f>
        <v>0.0001003153805</v>
      </c>
      <c r="E22" s="25"/>
      <c r="F22" s="25">
        <f>NORMDIST($A22,'Testing H_0'!C$3,'Testing H_0'!C$5,False)</f>
        <v>0.00006372468202</v>
      </c>
      <c r="G22" s="25"/>
      <c r="H22" s="25">
        <f>NORMDIST($A22,'Testing H_0'!B$4,'Testing H_0'!C$5,False)</f>
        <v>0.0000709334277</v>
      </c>
      <c r="I22" s="25"/>
      <c r="J22" s="25">
        <f>NORMDIST($A22,'Testing H_0'!D$8,'Testing H_0'!D$9,False)</f>
        <v>0.00008094260233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</row>
    <row r="23">
      <c r="A23" s="25">
        <v>2100.0</v>
      </c>
      <c r="B23" s="25">
        <f>NORMDIST($A23,'Testing H_0'!B$3,'Testing H_0'!B$5,False)</f>
        <v>0.0001168165604</v>
      </c>
      <c r="C23" s="25"/>
      <c r="D23" s="25">
        <f>NORMDIST($A23,'Testing H_0'!B$4,'Testing H_0'!B$5,False)</f>
        <v>0.0001024362901</v>
      </c>
      <c r="E23" s="25"/>
      <c r="F23" s="25">
        <f>NORMDIST($A23,'Testing H_0'!C$3,'Testing H_0'!C$5,False)</f>
        <v>0.00006448504138</v>
      </c>
      <c r="G23" s="25"/>
      <c r="H23" s="25">
        <f>NORMDIST($A23,'Testing H_0'!B$4,'Testing H_0'!C$5,False)</f>
        <v>0.00007149278988</v>
      </c>
      <c r="I23" s="25"/>
      <c r="J23" s="25">
        <f>NORMDIST($A23,'Testing H_0'!D$8,'Testing H_0'!D$9,False)</f>
        <v>0.0000819320615</v>
      </c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</row>
    <row r="24">
      <c r="A24" s="25">
        <v>2200.0</v>
      </c>
      <c r="B24" s="25">
        <f>NORMDIST($A24,'Testing H_0'!B$3,'Testing H_0'!B$5,False)</f>
        <v>0.0001182172198</v>
      </c>
      <c r="C24" s="25"/>
      <c r="D24" s="25">
        <f>NORMDIST($A24,'Testing H_0'!B$4,'Testing H_0'!B$5,False)</f>
        <v>0.0001044974553</v>
      </c>
      <c r="E24" s="25"/>
      <c r="F24" s="25">
        <f>NORMDIST($A24,'Testing H_0'!C$3,'Testing H_0'!C$5,False)</f>
        <v>0.00006522997087</v>
      </c>
      <c r="G24" s="25"/>
      <c r="H24" s="25">
        <f>NORMDIST($A24,'Testing H_0'!B$4,'Testing H_0'!C$5,False)</f>
        <v>0.00007202950647</v>
      </c>
      <c r="I24" s="25"/>
      <c r="J24" s="25">
        <f>NORMDIST($A24,'Testing H_0'!D$8,'Testing H_0'!D$9,False)</f>
        <v>0.00008288833843</v>
      </c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</row>
    <row r="25">
      <c r="A25" s="25">
        <v>2300.0</v>
      </c>
      <c r="B25" s="25">
        <f>NORMDIST($A25,'Testing H_0'!B$3,'Testing H_0'!B$5,False)</f>
        <v>0.0001195150575</v>
      </c>
      <c r="C25" s="25"/>
      <c r="D25" s="25">
        <f>NORMDIST($A25,'Testing H_0'!B$4,'Testing H_0'!B$5,False)</f>
        <v>0.0001064935107</v>
      </c>
      <c r="E25" s="25"/>
      <c r="F25" s="25">
        <f>NORMDIST($A25,'Testing H_0'!C$3,'Testing H_0'!C$5,False)</f>
        <v>0.00006595872958</v>
      </c>
      <c r="G25" s="25"/>
      <c r="H25" s="25">
        <f>NORMDIST($A25,'Testing H_0'!B$4,'Testing H_0'!C$5,False)</f>
        <v>0.0000725430029</v>
      </c>
      <c r="I25" s="25"/>
      <c r="J25" s="25">
        <f>NORMDIST($A25,'Testing H_0'!D$8,'Testing H_0'!D$9,False)</f>
        <v>0.00008380999558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</row>
    <row r="26">
      <c r="A26" s="25">
        <v>2400.0</v>
      </c>
      <c r="B26" s="25">
        <f>NORMDIST($A26,'Testing H_0'!B$3,'Testing H_0'!B$5,False)</f>
        <v>0.0001207063354</v>
      </c>
      <c r="C26" s="25"/>
      <c r="D26" s="25">
        <f>NORMDIST($A26,'Testing H_0'!B$4,'Testing H_0'!B$5,False)</f>
        <v>0.0001084191832</v>
      </c>
      <c r="E26" s="25"/>
      <c r="F26" s="25">
        <f>NORMDIST($A26,'Testing H_0'!C$3,'Testing H_0'!C$5,False)</f>
        <v>0.00006667058651</v>
      </c>
      <c r="G26" s="25"/>
      <c r="H26" s="25">
        <f>NORMDIST($A26,'Testing H_0'!B$4,'Testing H_0'!C$5,False)</f>
        <v>0.00007303272663</v>
      </c>
      <c r="I26" s="25"/>
      <c r="J26" s="25">
        <f>NORMDIST($A26,'Testing H_0'!D$8,'Testing H_0'!D$9,False)</f>
        <v>0.00008469563604</v>
      </c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</row>
    <row r="27">
      <c r="A27" s="25">
        <v>2500.0</v>
      </c>
      <c r="B27" s="25">
        <f>NORMDIST($A27,'Testing H_0'!B$3,'Testing H_0'!B$5,False)</f>
        <v>0.0001217875972</v>
      </c>
      <c r="C27" s="25"/>
      <c r="D27" s="25">
        <f>NORMDIST($A27,'Testing H_0'!B$4,'Testing H_0'!B$5,False)</f>
        <v>0.0001102693144</v>
      </c>
      <c r="E27" s="25"/>
      <c r="F27" s="25">
        <f>NORMDIST($A27,'Testing H_0'!C$3,'Testing H_0'!C$5,False)</f>
        <v>0.00006736482176</v>
      </c>
      <c r="G27" s="25"/>
      <c r="H27" s="25">
        <f>NORMDIST($A27,'Testing H_0'!B$4,'Testing H_0'!C$5,False)</f>
        <v>0.00007349814816</v>
      </c>
      <c r="I27" s="25"/>
      <c r="J27" s="25">
        <f>NORMDIST($A27,'Testing H_0'!D$8,'Testing H_0'!D$9,False)</f>
        <v>0.00008554390708</v>
      </c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</row>
    <row r="28">
      <c r="A28" s="25">
        <v>2600.0</v>
      </c>
      <c r="B28" s="25">
        <f>NORMDIST($A28,'Testing H_0'!B$3,'Testing H_0'!B$5,False)</f>
        <v>0.0001227556854</v>
      </c>
      <c r="C28" s="25"/>
      <c r="D28" s="25">
        <f>NORMDIST($A28,'Testing H_0'!B$4,'Testing H_0'!B$5,False)</f>
        <v>0.000112038884</v>
      </c>
      <c r="E28" s="25"/>
      <c r="F28" s="25">
        <f>NORMDIST($A28,'Testing H_0'!C$3,'Testing H_0'!C$5,False)</f>
        <v>0.00006804072778</v>
      </c>
      <c r="G28" s="25"/>
      <c r="H28" s="25">
        <f>NORMDIST($A28,'Testing H_0'!B$4,'Testing H_0'!C$5,False)</f>
        <v>0.00007393876198</v>
      </c>
      <c r="I28" s="25"/>
      <c r="J28" s="25">
        <f>NORMDIST($A28,'Testing H_0'!D$8,'Testing H_0'!D$9,False)</f>
        <v>0.00008635350356</v>
      </c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</row>
    <row r="29">
      <c r="A29" s="25">
        <v>2700.0</v>
      </c>
      <c r="B29" s="25">
        <f>NORMDIST($A29,'Testing H_0'!B$3,'Testing H_0'!B$5,False)</f>
        <v>0.000123607757</v>
      </c>
      <c r="C29" s="25"/>
      <c r="D29" s="25">
        <f>NORMDIST($A29,'Testing H_0'!B$4,'Testing H_0'!B$5,False)</f>
        <v>0.0001137230323</v>
      </c>
      <c r="E29" s="25"/>
      <c r="F29" s="25">
        <f>NORMDIST($A29,'Testing H_0'!C$3,'Testing H_0'!C$5,False)</f>
        <v>0.00006869761051</v>
      </c>
      <c r="G29" s="25"/>
      <c r="H29" s="25">
        <f>NORMDIST($A29,'Testing H_0'!B$4,'Testing H_0'!C$5,False)</f>
        <v>0.00007435408748</v>
      </c>
      <c r="I29" s="25"/>
      <c r="J29" s="25">
        <f>NORMDIST($A29,'Testing H_0'!D$8,'Testing H_0'!D$9,False)</f>
        <v>0.00008712317129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</row>
    <row r="30">
      <c r="A30" s="25">
        <v>2800.0</v>
      </c>
      <c r="B30" s="25">
        <f>NORMDIST($A30,'Testing H_0'!B$3,'Testing H_0'!B$5,False)</f>
        <v>0.0001243412969</v>
      </c>
      <c r="C30" s="25"/>
      <c r="D30" s="25">
        <f>NORMDIST($A30,'Testing H_0'!B$4,'Testing H_0'!B$5,False)</f>
        <v>0.000115317082</v>
      </c>
      <c r="E30" s="25"/>
      <c r="F30" s="25">
        <f>NORMDIST($A30,'Testing H_0'!C$3,'Testing H_0'!C$5,False)</f>
        <v>0.00006933479062</v>
      </c>
      <c r="G30" s="25"/>
      <c r="H30" s="25">
        <f>NORMDIST($A30,'Testing H_0'!B$4,'Testing H_0'!C$5,False)</f>
        <v>0.00007474366985</v>
      </c>
      <c r="I30" s="25"/>
      <c r="J30" s="25">
        <f>NORMDIST($A30,'Testing H_0'!D$8,'Testing H_0'!D$9,False)</f>
        <v>0.00008785171022</v>
      </c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</row>
    <row r="31">
      <c r="A31" s="25">
        <v>2900.0</v>
      </c>
      <c r="B31" s="25">
        <f>NORMDIST($A31,'Testing H_0'!B$3,'Testing H_0'!B$5,False)</f>
        <v>0.0001249541304</v>
      </c>
      <c r="C31" s="25"/>
      <c r="D31" s="25">
        <f>NORMDIST($A31,'Testing H_0'!B$4,'Testing H_0'!B$5,False)</f>
        <v>0.0001168165604</v>
      </c>
      <c r="E31" s="25"/>
      <c r="F31" s="25">
        <f>NORMDIST($A31,'Testing H_0'!C$3,'Testing H_0'!C$5,False)</f>
        <v>0.00006995160462</v>
      </c>
      <c r="G31" s="25"/>
      <c r="H31" s="25">
        <f>NORMDIST($A31,'Testing H_0'!B$4,'Testing H_0'!C$5,False)</f>
        <v>0.00007510708085</v>
      </c>
      <c r="I31" s="25"/>
      <c r="J31" s="25">
        <f>NORMDIST($A31,'Testing H_0'!D$8,'Testing H_0'!D$9,False)</f>
        <v>0.00008853797761</v>
      </c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</row>
    <row r="32">
      <c r="A32" s="25">
        <v>3000.0</v>
      </c>
      <c r="B32" s="25">
        <f>NORMDIST($A32,'Testing H_0'!B$3,'Testing H_0'!B$5,False)</f>
        <v>0.0001254444342</v>
      </c>
      <c r="C32" s="25"/>
      <c r="D32" s="25">
        <f>NORMDIST($A32,'Testing H_0'!B$4,'Testing H_0'!B$5,False)</f>
        <v>0.0001182172198</v>
      </c>
      <c r="E32" s="25"/>
      <c r="F32" s="25">
        <f>NORMDIST($A32,'Testing H_0'!C$3,'Testing H_0'!C$5,False)</f>
        <v>0.00007054740607</v>
      </c>
      <c r="G32" s="25"/>
      <c r="H32" s="25">
        <f>NORMDIST($A32,'Testing H_0'!B$4,'Testing H_0'!C$5,False)</f>
        <v>0.00007544391967</v>
      </c>
      <c r="I32" s="25"/>
      <c r="J32" s="25">
        <f>NORMDIST($A32,'Testing H_0'!D$8,'Testing H_0'!D$9,False)</f>
        <v>0.000089180891</v>
      </c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</row>
    <row r="33">
      <c r="A33" s="25">
        <v>3100.0</v>
      </c>
      <c r="B33" s="25">
        <f>NORMDIST($A33,'Testing H_0'!B$3,'Testing H_0'!B$5,False)</f>
        <v>0.000125810745</v>
      </c>
      <c r="C33" s="25"/>
      <c r="D33" s="25">
        <f>NORMDIST($A33,'Testing H_0'!B$4,'Testing H_0'!B$5,False)</f>
        <v>0.0001195150575</v>
      </c>
      <c r="E33" s="25"/>
      <c r="F33" s="25">
        <f>NORMDIST($A33,'Testing H_0'!C$3,'Testing H_0'!C$5,False)</f>
        <v>0.00007112156665</v>
      </c>
      <c r="G33" s="25"/>
      <c r="H33" s="25">
        <f>NORMDIST($A33,'Testing H_0'!B$4,'Testing H_0'!C$5,False)</f>
        <v>0.00007575381361</v>
      </c>
      <c r="I33" s="25"/>
      <c r="J33" s="25">
        <f>NORMDIST($A33,'Testing H_0'!D$8,'Testing H_0'!D$9,False)</f>
        <v>0.00008977943102</v>
      </c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</row>
    <row r="34">
      <c r="A34" s="25">
        <v>3200.0</v>
      </c>
      <c r="B34" s="25">
        <f>NORMDIST($A34,'Testing H_0'!B$3,'Testing H_0'!B$5,False)</f>
        <v>0.0001260519672</v>
      </c>
      <c r="C34" s="34">
        <v>0.0</v>
      </c>
      <c r="D34" s="25">
        <f>NORMDIST($A34,'Testing H_0'!B$4,'Testing H_0'!B$5,False)</f>
        <v>0.0001207063354</v>
      </c>
      <c r="E34" s="25"/>
      <c r="F34" s="25">
        <f>NORMDIST($A34,'Testing H_0'!C$3,'Testing H_0'!C$5,False)</f>
        <v>0.00007167347729</v>
      </c>
      <c r="G34" s="25"/>
      <c r="H34" s="25">
        <f>NORMDIST($A34,'Testing H_0'!B$4,'Testing H_0'!C$5,False)</f>
        <v>0.00007603641878</v>
      </c>
      <c r="I34" s="25"/>
      <c r="J34" s="25">
        <f>NORMDIST($A34,'Testing H_0'!D$8,'Testing H_0'!D$9,False)</f>
        <v>0.00009033264413</v>
      </c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</row>
    <row r="35">
      <c r="A35" s="25">
        <v>3300.0</v>
      </c>
      <c r="B35" s="25">
        <f>NORMDIST($A35,'Testing H_0'!B$3,'Testing H_0'!B$5,False)</f>
        <v>0.0001261673782</v>
      </c>
      <c r="C35" s="36">
        <v>1.2616737820875503E-4</v>
      </c>
      <c r="D35" s="25">
        <f>NORMDIST($A35,'Testing H_0'!B$4,'Testing H_0'!B$5,False)</f>
        <v>0.0001217875972</v>
      </c>
      <c r="E35" s="25"/>
      <c r="F35" s="25">
        <f>NORMDIST($A35,'Testing H_0'!C$3,'Testing H_0'!C$5,False)</f>
        <v>0.00007220254925</v>
      </c>
      <c r="G35" s="25"/>
      <c r="H35" s="25">
        <f>NORMDIST($A35,'Testing H_0'!B$4,'Testing H_0'!C$5,False)</f>
        <v>0.00007629142076</v>
      </c>
      <c r="I35" s="25"/>
      <c r="J35" s="25">
        <f>NORMDIST($A35,'Testing H_0'!D$8,'Testing H_0'!D$9,False)</f>
        <v>0.00009083964511</v>
      </c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</row>
    <row r="36">
      <c r="A36" s="25">
        <v>3400.0</v>
      </c>
      <c r="B36" s="25">
        <f>NORMDIST($A36,'Testing H_0'!B$3,'Testing H_0'!B$5,False)</f>
        <v>0.0001261566318</v>
      </c>
      <c r="C36" s="25"/>
      <c r="D36" s="25">
        <f>NORMDIST($A36,'Testing H_0'!B$4,'Testing H_0'!B$5,False)</f>
        <v>0.0001227556854</v>
      </c>
      <c r="E36" s="25"/>
      <c r="F36" s="25">
        <f>NORMDIST($A36,'Testing H_0'!C$3,'Testing H_0'!C$5,False)</f>
        <v>0.00007270821516</v>
      </c>
      <c r="G36" s="25"/>
      <c r="H36" s="25">
        <f>NORMDIST($A36,'Testing H_0'!B$4,'Testing H_0'!C$5,False)</f>
        <v>0.00007651853516</v>
      </c>
      <c r="I36" s="25"/>
      <c r="J36" s="25">
        <f>NORMDIST($A36,'Testing H_0'!D$8,'Testing H_0'!D$9,False)</f>
        <v>0.00009129961943</v>
      </c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</row>
    <row r="37">
      <c r="A37" s="25">
        <v>3500.0</v>
      </c>
      <c r="B37" s="25">
        <f>NORMDIST($A37,'Testing H_0'!B$3,'Testing H_0'!B$5,False)</f>
        <v>0.0001260197604</v>
      </c>
      <c r="C37" s="25"/>
      <c r="D37" s="25">
        <f>NORMDIST($A37,'Testing H_0'!B$4,'Testing H_0'!B$5,False)</f>
        <v>0.000123607757</v>
      </c>
      <c r="E37" s="25"/>
      <c r="F37" s="25">
        <f>NORMDIST($A37,'Testing H_0'!C$3,'Testing H_0'!C$5,False)</f>
        <v>0.00007318993001</v>
      </c>
      <c r="G37" s="25"/>
      <c r="H37" s="25">
        <f>NORMDIST($A37,'Testing H_0'!B$4,'Testing H_0'!C$5,False)</f>
        <v>0.00007671750813</v>
      </c>
      <c r="I37" s="25"/>
      <c r="J37" s="25">
        <f>NORMDIST($A37,'Testing H_0'!D$8,'Testing H_0'!D$9,False)</f>
        <v>0.00009171182546</v>
      </c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</row>
    <row r="38">
      <c r="A38" s="25">
        <v>3600.0</v>
      </c>
      <c r="B38" s="25">
        <f>NORMDIST($A38,'Testing H_0'!B$3,'Testing H_0'!B$5,False)</f>
        <v>0.0001257571742</v>
      </c>
      <c r="C38" s="25"/>
      <c r="D38" s="25">
        <f>NORMDIST($A38,'Testing H_0'!B$4,'Testing H_0'!B$5,False)</f>
        <v>0.0001243412969</v>
      </c>
      <c r="E38" s="25"/>
      <c r="F38" s="25">
        <f>NORMDIST($A38,'Testing H_0'!C$3,'Testing H_0'!C$5,False)</f>
        <v>0.00007364717216</v>
      </c>
      <c r="G38" s="25"/>
      <c r="H38" s="25">
        <f>NORMDIST($A38,'Testing H_0'!B$4,'Testing H_0'!C$5,False)</f>
        <v>0.00007688811689</v>
      </c>
      <c r="I38" s="25"/>
      <c r="J38" s="25">
        <f>NORMDIST($A38,'Testing H_0'!D$8,'Testing H_0'!D$9,False)</f>
        <v>0.00009207559643</v>
      </c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</row>
    <row r="39">
      <c r="A39" s="25">
        <v>3700.0</v>
      </c>
      <c r="B39" s="25">
        <f>NORMDIST($A39,'Testing H_0'!B$3,'Testing H_0'!B$5,False)</f>
        <v>0.0001253696598</v>
      </c>
      <c r="C39" s="25"/>
      <c r="D39" s="25">
        <f>NORMDIST($A39,'Testing H_0'!B$4,'Testing H_0'!B$5,False)</f>
        <v>0.0001249541304</v>
      </c>
      <c r="E39" s="25"/>
      <c r="F39" s="25">
        <f>NORMDIST($A39,'Testing H_0'!C$3,'Testing H_0'!C$5,False)</f>
        <v>0.00007407944427</v>
      </c>
      <c r="G39" s="25"/>
      <c r="H39" s="25">
        <f>NORMDIST($A39,'Testing H_0'!B$4,'Testing H_0'!C$5,False)</f>
        <v>0.00007703017008</v>
      </c>
      <c r="I39" s="25"/>
      <c r="J39" s="25">
        <f>NORMDIST($A39,'Testing H_0'!D$8,'Testing H_0'!D$9,False)</f>
        <v>0.00009239034224</v>
      </c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</row>
    <row r="40">
      <c r="A40" s="25">
        <v>3800.0</v>
      </c>
      <c r="B40" s="25">
        <f>NORMDIST($A40,'Testing H_0'!B$3,'Testing H_0'!B$5,False)</f>
        <v>0.0001248583759</v>
      </c>
      <c r="C40" s="25"/>
      <c r="D40" s="25">
        <f>NORMDIST($A40,'Testing H_0'!B$4,'Testing H_0'!B$5,False)</f>
        <v>0.0001254444342</v>
      </c>
      <c r="E40" s="25"/>
      <c r="F40" s="25">
        <f>NORMDIST($A40,'Testing H_0'!C$3,'Testing H_0'!C$5,False)</f>
        <v>0.00007448627421</v>
      </c>
      <c r="G40" s="25"/>
      <c r="H40" s="25">
        <f>NORMDIST($A40,'Testing H_0'!B$4,'Testing H_0'!C$5,False)</f>
        <v>0.00007714350818</v>
      </c>
      <c r="I40" s="25"/>
      <c r="J40" s="25">
        <f>NORMDIST($A40,'Testing H_0'!D$8,'Testing H_0'!D$9,False)</f>
        <v>0.00009265555103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</row>
    <row r="41">
      <c r="A41" s="25">
        <v>3900.0</v>
      </c>
      <c r="B41" s="25">
        <f>NORMDIST($A41,'Testing H_0'!B$3,'Testing H_0'!B$5,False)</f>
        <v>0.0001242248474</v>
      </c>
      <c r="C41" s="25"/>
      <c r="D41" s="25">
        <f>NORMDIST($A41,'Testing H_0'!B$4,'Testing H_0'!B$5,False)</f>
        <v>0.000125810745</v>
      </c>
      <c r="E41" s="25"/>
      <c r="F41" s="25">
        <f>NORMDIST($A41,'Testing H_0'!C$3,'Testing H_0'!C$5,False)</f>
        <v>0.00007486721587</v>
      </c>
      <c r="G41" s="25"/>
      <c r="H41" s="25">
        <f>NORMDIST($A41,'Testing H_0'!B$4,'Testing H_0'!C$5,False)</f>
        <v>0.00007722800376</v>
      </c>
      <c r="I41" s="25"/>
      <c r="J41" s="25">
        <f>NORMDIST($A41,'Testing H_0'!D$8,'Testing H_0'!D$9,False)</f>
        <v>0.00009287079062</v>
      </c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</row>
    <row r="42">
      <c r="A42" s="25">
        <v>4000.0</v>
      </c>
      <c r="B42" s="25">
        <f>NORMDIST($A42,'Testing H_0'!B$3,'Testing H_0'!B$5,False)</f>
        <v>0.0001234709585</v>
      </c>
      <c r="C42" s="25"/>
      <c r="D42" s="25">
        <f>NORMDIST($A42,'Testing H_0'!B$4,'Testing H_0'!B$5,False)</f>
        <v>0.0001260519672</v>
      </c>
      <c r="E42" s="34">
        <v>0.0</v>
      </c>
      <c r="F42" s="25">
        <f>NORMDIST($A42,'Testing H_0'!C$3,'Testing H_0'!C$5,False)</f>
        <v>0.00007522185007</v>
      </c>
      <c r="G42" s="25"/>
      <c r="H42" s="25">
        <f>NORMDIST($A42,'Testing H_0'!B$4,'Testing H_0'!C$5,False)</f>
        <v>0.00007728356173</v>
      </c>
      <c r="I42" s="25"/>
      <c r="J42" s="25">
        <f>NORMDIST($A42,'Testing H_0'!D$8,'Testing H_0'!D$9,False)</f>
        <v>0.00009303570963</v>
      </c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</row>
    <row r="43">
      <c r="A43" s="25">
        <v>4100.0</v>
      </c>
      <c r="B43" s="25">
        <f>NORMDIST($A43,'Testing H_0'!B$3,'Testing H_0'!B$5,False)</f>
        <v>0.0001225989423</v>
      </c>
      <c r="C43" s="25"/>
      <c r="D43" s="25">
        <f>NORMDIST($A43,'Testing H_0'!B$4,'Testing H_0'!B$5,False)</f>
        <v>0.0001261673782</v>
      </c>
      <c r="E43" s="36">
        <v>1.2259894234748528E-4</v>
      </c>
      <c r="F43" s="25">
        <f>NORMDIST($A43,'Testing H_0'!C$3,'Testing H_0'!C$5,False)</f>
        <v>0.00007554978521</v>
      </c>
      <c r="G43" s="25"/>
      <c r="H43" s="25">
        <f>NORMDIST($A43,'Testing H_0'!B$4,'Testing H_0'!C$5,False)</f>
        <v>0.00007731011954</v>
      </c>
      <c r="I43" s="25"/>
      <c r="J43" s="25">
        <f>NORMDIST($A43,'Testing H_0'!D$8,'Testing H_0'!D$9,False)</f>
        <v>0.00009315003848</v>
      </c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</row>
    <row r="44">
      <c r="A44" s="25">
        <v>4200.0</v>
      </c>
      <c r="B44" s="25">
        <f>NORMDIST($A44,'Testing H_0'!B$3,'Testing H_0'!B$5,False)</f>
        <v>0.0001216113709</v>
      </c>
      <c r="C44" s="25"/>
      <c r="D44" s="25">
        <f>NORMDIST($A44,'Testing H_0'!B$4,'Testing H_0'!B$5,False)</f>
        <v>0.0001261566318</v>
      </c>
      <c r="E44" s="25"/>
      <c r="F44" s="25">
        <f>NORMDIST($A44,'Testing H_0'!C$3,'Testing H_0'!C$5,False)</f>
        <v>0.00007585065811</v>
      </c>
      <c r="G44" s="25"/>
      <c r="H44" s="25">
        <f>NORMDIST($A44,'Testing H_0'!B$4,'Testing H_0'!C$5,False)</f>
        <v>0.00007730764728</v>
      </c>
      <c r="I44" s="25"/>
      <c r="J44" s="25">
        <f>NORMDIST($A44,'Testing H_0'!D$8,'Testing H_0'!D$9,False)</f>
        <v>0.00009321359007</v>
      </c>
      <c r="K44" s="34">
        <v>0.0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</row>
    <row r="45">
      <c r="A45" s="25">
        <v>4300.0</v>
      </c>
      <c r="B45" s="25">
        <f>NORMDIST($A45,'Testing H_0'!B$3,'Testing H_0'!B$5,False)</f>
        <v>0.000120511142</v>
      </c>
      <c r="C45" s="25"/>
      <c r="D45" s="25">
        <f>NORMDIST($A45,'Testing H_0'!B$4,'Testing H_0'!B$5,False)</f>
        <v>0.0001260197604</v>
      </c>
      <c r="E45" s="34"/>
      <c r="F45" s="25">
        <f>NORMDIST($A45,'Testing H_0'!C$3,'Testing H_0'!C$5,False)</f>
        <v>0.00007612413458</v>
      </c>
      <c r="G45" s="25"/>
      <c r="H45" s="25">
        <f>NORMDIST($A45,'Testing H_0'!B$4,'Testing H_0'!C$5,False)</f>
        <v>0.00007727614773</v>
      </c>
      <c r="I45" s="34">
        <v>0.0</v>
      </c>
      <c r="J45" s="25">
        <f>NORMDIST($A45,'Testing H_0'!D$8,'Testing H_0'!D$9,False)</f>
        <v>0.00009322626035</v>
      </c>
      <c r="K45" s="25">
        <v>9.322626034884068E-5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</row>
    <row r="46">
      <c r="A46" s="25">
        <v>4400.0</v>
      </c>
      <c r="B46" s="25">
        <f>NORMDIST($A46,'Testing H_0'!B$3,'Testing H_0'!B$5,False)</f>
        <v>0.0001193014648</v>
      </c>
      <c r="C46" s="25"/>
      <c r="D46" s="25">
        <f>NORMDIST($A46,'Testing H_0'!B$4,'Testing H_0'!B$5,False)</f>
        <v>0.0001257571742</v>
      </c>
      <c r="E46" s="34"/>
      <c r="F46" s="25">
        <f>NORMDIST($A46,'Testing H_0'!C$3,'Testing H_0'!C$5,False)</f>
        <v>0.00007636991011</v>
      </c>
      <c r="G46" s="25"/>
      <c r="H46" s="25">
        <f>NORMDIST($A46,'Testing H_0'!B$4,'Testing H_0'!C$5,False)</f>
        <v>0.00007721565638</v>
      </c>
      <c r="I46" s="36">
        <v>7.636991010845395E-5</v>
      </c>
      <c r="J46" s="25">
        <f>NORMDIST($A46,'Testing H_0'!D$8,'Testing H_0'!D$9,False)</f>
        <v>0.00009318802857</v>
      </c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</row>
    <row r="47">
      <c r="A47" s="25">
        <v>4500.0</v>
      </c>
      <c r="B47" s="25">
        <f>NORMDIST($A47,'Testing H_0'!B$3,'Testing H_0'!B$5,False)</f>
        <v>0.0001179858449</v>
      </c>
      <c r="C47" s="25"/>
      <c r="D47" s="25">
        <f>NORMDIST($A47,'Testing H_0'!B$4,'Testing H_0'!B$5,False)</f>
        <v>0.0001253696598</v>
      </c>
      <c r="E47" s="25"/>
      <c r="F47" s="25">
        <f>NORMDIST($A47,'Testing H_0'!C$3,'Testing H_0'!C$5,False)</f>
        <v>0.00007658771038</v>
      </c>
      <c r="G47" s="25"/>
      <c r="H47" s="25">
        <f>NORMDIST($A47,'Testing H_0'!B$4,'Testing H_0'!C$5,False)</f>
        <v>0.00007712624131</v>
      </c>
      <c r="I47" s="25"/>
      <c r="J47" s="25">
        <f>NORMDIST($A47,'Testing H_0'!D$8,'Testing H_0'!D$9,False)</f>
        <v>0.00009309895734</v>
      </c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</row>
    <row r="48">
      <c r="A48" s="25">
        <v>4600.0</v>
      </c>
      <c r="B48" s="25">
        <f>NORMDIST($A48,'Testing H_0'!B$3,'Testing H_0'!B$5,False)</f>
        <v>0.0001165680669</v>
      </c>
      <c r="C48" s="25"/>
      <c r="D48" s="25">
        <f>NORMDIST($A48,'Testing H_0'!B$4,'Testing H_0'!B$5,False)</f>
        <v>0.0001248583759</v>
      </c>
      <c r="E48" s="25"/>
      <c r="F48" s="25">
        <f>NORMDIST($A48,'Testing H_0'!C$3,'Testing H_0'!C$5,False)</f>
        <v>0.00007677729182</v>
      </c>
      <c r="G48" s="25"/>
      <c r="H48" s="25">
        <f>NORMDIST($A48,'Testing H_0'!B$4,'Testing H_0'!C$5,False)</f>
        <v>0.00007700800315</v>
      </c>
      <c r="I48" s="25"/>
      <c r="J48" s="25">
        <f>NORMDIST($A48,'Testing H_0'!D$8,'Testing H_0'!D$9,False)</f>
        <v>0.00009295919247</v>
      </c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</row>
    <row r="49">
      <c r="A49" s="25">
        <v>4700.0</v>
      </c>
      <c r="B49" s="25">
        <f>NORMDIST($A49,'Testing H_0'!B$3,'Testing H_0'!B$5,False)</f>
        <v>0.0001150521765</v>
      </c>
      <c r="C49" s="25"/>
      <c r="D49" s="25">
        <f>NORMDIST($A49,'Testing H_0'!B$4,'Testing H_0'!B$5,False)</f>
        <v>0.0001242248474</v>
      </c>
      <c r="E49" s="25"/>
      <c r="F49" s="25">
        <f>NORMDIST($A49,'Testing H_0'!C$3,'Testing H_0'!C$5,False)</f>
        <v>0.00007693844202</v>
      </c>
      <c r="G49" s="25"/>
      <c r="H49" s="25">
        <f>NORMDIST($A49,'Testing H_0'!B$4,'Testing H_0'!C$5,False)</f>
        <v>0.00007686107479</v>
      </c>
      <c r="I49" s="25"/>
      <c r="J49" s="25">
        <f>NORMDIST($A49,'Testing H_0'!D$8,'Testing H_0'!D$9,False)</f>
        <v>0.00009276896254</v>
      </c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</row>
    <row r="50">
      <c r="A50" s="25">
        <v>4800.0</v>
      </c>
      <c r="B50" s="25">
        <f>NORMDIST($A50,'Testing H_0'!B$3,'Testing H_0'!B$5,False)</f>
        <v>0.0001134424611</v>
      </c>
      <c r="C50" s="25"/>
      <c r="D50" s="25">
        <f>NORMDIST($A50,'Testing H_0'!B$4,'Testing H_0'!B$5,False)</f>
        <v>0.0001234709585</v>
      </c>
      <c r="E50" s="25"/>
      <c r="F50" s="25">
        <f>NORMDIST($A50,'Testing H_0'!C$3,'Testing H_0'!C$5,False)</f>
        <v>0.00007707098017</v>
      </c>
      <c r="G50" s="25"/>
      <c r="H50" s="25">
        <f>NORMDIST($A50,'Testing H_0'!B$4,'Testing H_0'!C$5,False)</f>
        <v>0.00007668562123</v>
      </c>
      <c r="I50" s="25"/>
      <c r="J50" s="25">
        <f>NORMDIST($A50,'Testing H_0'!D$8,'Testing H_0'!D$9,False)</f>
        <v>0.00009252857834</v>
      </c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</row>
    <row r="51">
      <c r="A51" s="25">
        <v>4900.0</v>
      </c>
      <c r="B51" s="25">
        <f>NORMDIST($A51,'Testing H_0'!B$3,'Testing H_0'!B$5,False)</f>
        <v>0.0001117434299</v>
      </c>
      <c r="C51" s="25"/>
      <c r="D51" s="25">
        <f>NORMDIST($A51,'Testing H_0'!B$4,'Testing H_0'!B$5,False)</f>
        <v>0.0001225989423</v>
      </c>
      <c r="E51" s="25"/>
      <c r="F51" s="25">
        <f>NORMDIST($A51,'Testing H_0'!C$3,'Testing H_0'!C$5,False)</f>
        <v>0.00007717475735</v>
      </c>
      <c r="G51" s="25"/>
      <c r="H51" s="25">
        <f>NORMDIST($A51,'Testing H_0'!B$4,'Testing H_0'!C$5,False)</f>
        <v>0.00007648183918</v>
      </c>
      <c r="I51" s="25"/>
      <c r="J51" s="25">
        <f>NORMDIST($A51,'Testing H_0'!D$8,'Testing H_0'!D$9,False)</f>
        <v>0.00009223843196</v>
      </c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</row>
    <row r="52">
      <c r="A52" s="25">
        <v>5000.0</v>
      </c>
      <c r="B52" s="25">
        <f>NORMDIST($A52,'Testing H_0'!B$3,'Testing H_0'!B$5,False)</f>
        <v>0.0001099597926</v>
      </c>
      <c r="C52" s="25"/>
      <c r="D52" s="25">
        <f>NORMDIST($A52,'Testing H_0'!B$4,'Testing H_0'!B$5,False)</f>
        <v>0.0001216113709</v>
      </c>
      <c r="E52" s="25"/>
      <c r="F52" s="25">
        <f>NORMDIST($A52,'Testing H_0'!C$3,'Testing H_0'!C$5,False)</f>
        <v>0.00007724965685</v>
      </c>
      <c r="G52" s="25"/>
      <c r="H52" s="25">
        <f>NORMDIST($A52,'Testing H_0'!B$4,'Testing H_0'!C$5,False)</f>
        <v>0.00007624995675</v>
      </c>
      <c r="I52" s="25"/>
      <c r="J52" s="25">
        <f>NORMDIST($A52,'Testing H_0'!D$8,'Testing H_0'!D$9,False)</f>
        <v>0.00009189899575</v>
      </c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</row>
    <row r="53">
      <c r="A53" s="25">
        <v>5100.0</v>
      </c>
      <c r="B53" s="25">
        <f>NORMDIST($A53,'Testing H_0'!B$3,'Testing H_0'!B$5,False)</f>
        <v>0.0001080964379</v>
      </c>
      <c r="C53" s="25"/>
      <c r="D53" s="25">
        <f>NORMDIST($A53,'Testing H_0'!B$4,'Testing H_0'!B$5,False)</f>
        <v>0.000120511142</v>
      </c>
      <c r="E53" s="25"/>
      <c r="F53" s="25">
        <f>NORMDIST($A53,'Testing H_0'!C$3,'Testing H_0'!C$5,False)</f>
        <v>0.00007729559437</v>
      </c>
      <c r="G53" s="34">
        <v>0.0</v>
      </c>
      <c r="H53" s="25">
        <f>NORMDIST($A53,'Testing H_0'!B$4,'Testing H_0'!C$5,False)</f>
        <v>0.00007599023302</v>
      </c>
      <c r="I53" s="25"/>
      <c r="J53" s="25">
        <f>NORMDIST($A53,'Testing H_0'!D$8,'Testing H_0'!D$9,False)</f>
        <v>0.00009151082106</v>
      </c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r="54">
      <c r="A54" s="25">
        <v>5200.0</v>
      </c>
      <c r="B54" s="25">
        <f>NORMDIST($A54,'Testing H_0'!B$3,'Testing H_0'!B$5,False)</f>
        <v>0.0001061584114</v>
      </c>
      <c r="C54" s="25"/>
      <c r="D54" s="25">
        <f>NORMDIST($A54,'Testing H_0'!B$4,'Testing H_0'!B$5,False)</f>
        <v>0.0001193014648</v>
      </c>
      <c r="E54" s="25"/>
      <c r="F54" s="25">
        <f>NORMDIST($A54,'Testing H_0'!C$3,'Testing H_0'!C$5,False)</f>
        <v>0.00007731251818</v>
      </c>
      <c r="G54" s="36">
        <v>7.73125181844924E-5</v>
      </c>
      <c r="H54" s="25">
        <f>NORMDIST($A54,'Testing H_0'!B$4,'Testing H_0'!C$5,False)</f>
        <v>0.00007570295755</v>
      </c>
      <c r="I54" s="25"/>
      <c r="J54" s="25">
        <f>NORMDIST($A54,'Testing H_0'!D$8,'Testing H_0'!D$9,False)</f>
        <v>0.00009107453669</v>
      </c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</row>
    <row r="55">
      <c r="A55" s="25">
        <v>5300.0</v>
      </c>
      <c r="B55" s="25">
        <f>NORMDIST($A55,'Testing H_0'!B$3,'Testing H_0'!B$5,False)</f>
        <v>0.0001041508923</v>
      </c>
      <c r="C55" s="25"/>
      <c r="D55" s="25">
        <f>NORMDIST($A55,'Testing H_0'!B$4,'Testing H_0'!B$5,False)</f>
        <v>0.0001179858449</v>
      </c>
      <c r="E55" s="25"/>
      <c r="F55" s="25">
        <f>NORMDIST($A55,'Testing H_0'!C$3,'Testing H_0'!C$5,False)</f>
        <v>0.00007730040922</v>
      </c>
      <c r="G55" s="25"/>
      <c r="H55" s="25">
        <f>NORMDIST($A55,'Testing H_0'!B$4,'Testing H_0'!C$5,False)</f>
        <v>0.0000753884498</v>
      </c>
      <c r="I55" s="25"/>
      <c r="J55" s="25">
        <f>NORMDIST($A55,'Testing H_0'!D$8,'Testing H_0'!D$9,False)</f>
        <v>0.00009059084726</v>
      </c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</row>
    <row r="56">
      <c r="A56" s="25">
        <v>5400.0</v>
      </c>
      <c r="B56" s="25">
        <f>NORMDIST($A56,'Testing H_0'!B$3,'Testing H_0'!B$5,False)</f>
        <v>0.0001020791715</v>
      </c>
      <c r="C56" s="25"/>
      <c r="D56" s="25">
        <f>NORMDIST($A56,'Testing H_0'!B$4,'Testing H_0'!B$5,False)</f>
        <v>0.0001165680669</v>
      </c>
      <c r="E56" s="25"/>
      <c r="F56" s="25">
        <f>NORMDIST($A56,'Testing H_0'!C$3,'Testing H_0'!C$5,False)</f>
        <v>0.00007725928112</v>
      </c>
      <c r="G56" s="25"/>
      <c r="H56" s="25">
        <f>NORMDIST($A56,'Testing H_0'!B$4,'Testing H_0'!C$5,False)</f>
        <v>0.00007504705863</v>
      </c>
      <c r="I56" s="25"/>
      <c r="J56" s="25">
        <f>NORMDIST($A56,'Testing H_0'!D$8,'Testing H_0'!D$9,False)</f>
        <v>0.00009006053127</v>
      </c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r="57">
      <c r="A57" s="25">
        <v>5500.0</v>
      </c>
      <c r="B57" s="25">
        <f>NORMDIST($A57,'Testing H_0'!B$3,'Testing H_0'!B$5,False)</f>
        <v>0.00009994862741</v>
      </c>
      <c r="C57" s="25"/>
      <c r="D57" s="25">
        <f>NORMDIST($A57,'Testing H_0'!B$4,'Testing H_0'!B$5,False)</f>
        <v>0.0001150521765</v>
      </c>
      <c r="E57" s="25"/>
      <c r="F57" s="25">
        <f>NORMDIST($A57,'Testing H_0'!C$3,'Testing H_0'!C$5,False)</f>
        <v>0.0000771891802</v>
      </c>
      <c r="G57" s="25"/>
      <c r="H57" s="25">
        <f>NORMDIST($A57,'Testing H_0'!B$4,'Testing H_0'!C$5,False)</f>
        <v>0.00007467916157</v>
      </c>
      <c r="I57" s="25"/>
      <c r="J57" s="25">
        <f>NORMDIST($A57,'Testing H_0'!D$8,'Testing H_0'!D$9,False)</f>
        <v>0.00008948443903</v>
      </c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</row>
    <row r="58">
      <c r="A58" s="25">
        <v>5600.0</v>
      </c>
      <c r="B58" s="25">
        <f>NORMDIST($A58,'Testing H_0'!B$3,'Testing H_0'!B$5,False)</f>
        <v>0.00009776470382</v>
      </c>
      <c r="C58" s="25"/>
      <c r="D58" s="25">
        <f>NORMDIST($A58,'Testing H_0'!B$4,'Testing H_0'!B$5,False)</f>
        <v>0.0001134424611</v>
      </c>
      <c r="E58" s="25"/>
      <c r="F58" s="25">
        <f>NORMDIST($A58,'Testing H_0'!C$3,'Testing H_0'!C$5,False)</f>
        <v>0.00007709018538</v>
      </c>
      <c r="G58" s="25"/>
      <c r="H58" s="25">
        <f>NORMDIST($A58,'Testing H_0'!B$4,'Testing H_0'!C$5,False)</f>
        <v>0.00007428516416</v>
      </c>
      <c r="I58" s="25"/>
      <c r="J58" s="25">
        <f>NORMDIST($A58,'Testing H_0'!D$8,'Testing H_0'!D$9,False)</f>
        <v>0.00008886349038</v>
      </c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</row>
    <row r="59">
      <c r="A59" s="25">
        <v>5700.0</v>
      </c>
      <c r="B59" s="25">
        <f>NORMDIST($A59,'Testing H_0'!B$3,'Testing H_0'!B$5,False)</f>
        <v>0.00009553288654</v>
      </c>
      <c r="C59" s="25"/>
      <c r="D59" s="25">
        <f>NORMDIST($A59,'Testing H_0'!B$4,'Testing H_0'!B$5,False)</f>
        <v>0.0001117434299</v>
      </c>
      <c r="E59" s="25"/>
      <c r="F59" s="25">
        <f>NORMDIST($A59,'Testing H_0'!C$3,'Testing H_0'!C$5,False)</f>
        <v>0.000076962408</v>
      </c>
      <c r="G59" s="25"/>
      <c r="H59" s="25">
        <f>NORMDIST($A59,'Testing H_0'!B$4,'Testing H_0'!C$5,False)</f>
        <v>0.0000738654992</v>
      </c>
      <c r="I59" s="25"/>
      <c r="J59" s="25">
        <f>NORMDIST($A59,'Testing H_0'!D$8,'Testing H_0'!D$9,False)</f>
        <v>0.00008819867224</v>
      </c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r="60">
      <c r="A60" s="25">
        <v>5800.0</v>
      </c>
      <c r="B60" s="25">
        <f>NORMDIST($A60,'Testing H_0'!B$3,'Testing H_0'!B$5,False)</f>
        <v>0.00009325868088</v>
      </c>
      <c r="C60" s="25"/>
      <c r="D60" s="25">
        <f>NORMDIST($A60,'Testing H_0'!B$4,'Testing H_0'!B$5,False)</f>
        <v>0.0001099597926</v>
      </c>
      <c r="E60" s="25"/>
      <c r="F60" s="25">
        <f>NORMDIST($A60,'Testing H_0'!C$3,'Testing H_0'!C$5,False)</f>
        <v>0.00007680599165</v>
      </c>
      <c r="G60" s="25"/>
      <c r="H60" s="25">
        <f>NORMDIST($A60,'Testing H_0'!B$4,'Testing H_0'!C$5,False)</f>
        <v>0.00007342062599</v>
      </c>
      <c r="I60" s="25"/>
      <c r="J60" s="25">
        <f>NORMDIST($A60,'Testing H_0'!D$8,'Testing H_0'!D$9,False)</f>
        <v>0.00008749103603</v>
      </c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</row>
    <row r="61">
      <c r="A61" s="25">
        <v>5900.0</v>
      </c>
      <c r="B61" s="25">
        <f>NORMDIST($A61,'Testing H_0'!B$3,'Testing H_0'!B$5,False)</f>
        <v>0.0000909475895</v>
      </c>
      <c r="C61" s="25"/>
      <c r="D61" s="25">
        <f>NORMDIST($A61,'Testing H_0'!B$4,'Testing H_0'!B$5,False)</f>
        <v>0.0001080964379</v>
      </c>
      <c r="E61" s="25"/>
      <c r="F61" s="25">
        <f>NORMDIST($A61,'Testing H_0'!C$3,'Testing H_0'!C$5,False)</f>
        <v>0.00007662111188</v>
      </c>
      <c r="G61" s="25"/>
      <c r="H61" s="25">
        <f>NORMDIST($A61,'Testing H_0'!B$4,'Testing H_0'!C$5,False)</f>
        <v>0.00007295102941</v>
      </c>
      <c r="I61" s="25"/>
      <c r="J61" s="25">
        <f>NORMDIST($A61,'Testing H_0'!D$8,'Testing H_0'!D$9,False)</f>
        <v>0.00008674169484</v>
      </c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</row>
    <row r="62">
      <c r="A62" s="25">
        <v>6000.0</v>
      </c>
      <c r="B62" s="25">
        <f>NORMDIST($A62,'Testing H_0'!B$3,'Testing H_0'!B$5,False)</f>
        <v>0.00008860509066</v>
      </c>
      <c r="C62" s="25"/>
      <c r="D62" s="25">
        <f>NORMDIST($A62,'Testing H_0'!B$4,'Testing H_0'!B$5,False)</f>
        <v>0.0001061584114</v>
      </c>
      <c r="E62" s="25"/>
      <c r="F62" s="25">
        <f>NORMDIST($A62,'Testing H_0'!C$3,'Testing H_0'!C$5,False)</f>
        <v>0.00007640797588</v>
      </c>
      <c r="G62" s="25"/>
      <c r="H62" s="25">
        <f>NORMDIST($A62,'Testing H_0'!B$4,'Testing H_0'!C$5,False)</f>
        <v>0.00007245721914</v>
      </c>
      <c r="I62" s="25"/>
      <c r="J62" s="25">
        <f>NORMDIST($A62,'Testing H_0'!D$8,'Testing H_0'!D$9,False)</f>
        <v>0.00008595182057</v>
      </c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</row>
    <row r="63">
      <c r="A63" s="25">
        <v>6100.0</v>
      </c>
      <c r="B63" s="25">
        <f>NORMDIST($A63,'Testing H_0'!B$3,'Testing H_0'!B$5,False)</f>
        <v>0.00008623661725</v>
      </c>
      <c r="C63" s="25"/>
      <c r="D63" s="25">
        <f>NORMDIST($A63,'Testing H_0'!B$4,'Testing H_0'!B$5,False)</f>
        <v>0.0001041508923</v>
      </c>
      <c r="E63" s="25"/>
      <c r="F63" s="25">
        <f>NORMDIST($A63,'Testing H_0'!C$3,'Testing H_0'!C$5,False)</f>
        <v>0.00007616682209</v>
      </c>
      <c r="G63" s="25"/>
      <c r="H63" s="25">
        <f>NORMDIST($A63,'Testing H_0'!B$4,'Testing H_0'!C$5,False)</f>
        <v>0.00007193972866</v>
      </c>
      <c r="I63" s="25"/>
      <c r="J63" s="25">
        <f>NORMDIST($A63,'Testing H_0'!D$8,'Testing H_0'!D$9,False)</f>
        <v>0.00008512264086</v>
      </c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</row>
    <row r="64">
      <c r="A64" s="25">
        <v>6200.0</v>
      </c>
      <c r="B64" s="25">
        <f>NORMDIST($A64,'Testing H_0'!B$3,'Testing H_0'!B$5,False)</f>
        <v>0.00008384753648</v>
      </c>
      <c r="C64" s="25"/>
      <c r="D64" s="25">
        <f>NORMDIST($A64,'Testing H_0'!B$4,'Testing H_0'!B$5,False)</f>
        <v>0.0001020791715</v>
      </c>
      <c r="E64" s="25"/>
      <c r="F64" s="25">
        <f>NORMDIST($A64,'Testing H_0'!C$3,'Testing H_0'!C$5,False)</f>
        <v>0.00007589791975</v>
      </c>
      <c r="G64" s="25"/>
      <c r="H64" s="25">
        <f>NORMDIST($A64,'Testing H_0'!B$4,'Testing H_0'!C$5,False)</f>
        <v>0.00007139911434</v>
      </c>
      <c r="I64" s="25"/>
      <c r="J64" s="25">
        <f>NORMDIST($A64,'Testing H_0'!D$8,'Testing H_0'!D$9,False)</f>
        <v>0.00008425543589</v>
      </c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</row>
    <row r="65">
      <c r="A65" s="25">
        <v>6300.0</v>
      </c>
      <c r="B65" s="25">
        <f>NORMDIST($A65,'Testing H_0'!B$3,'Testing H_0'!B$5,False)</f>
        <v>0.00008144313049</v>
      </c>
      <c r="C65" s="25"/>
      <c r="D65" s="25">
        <f>NORMDIST($A65,'Testing H_0'!B$4,'Testing H_0'!B$5,False)</f>
        <v>0.00009994862741</v>
      </c>
      <c r="E65" s="25"/>
      <c r="F65" s="25">
        <f>NORMDIST($A65,'Testing H_0'!C$3,'Testing H_0'!C$5,False)</f>
        <v>0.00007560156841</v>
      </c>
      <c r="G65" s="25"/>
      <c r="H65" s="25">
        <f>NORMDIST($A65,'Testing H_0'!B$4,'Testing H_0'!C$5,False)</f>
        <v>0.00007083595442</v>
      </c>
      <c r="I65" s="25"/>
      <c r="J65" s="25">
        <f>NORMDIST($A65,'Testing H_0'!D$8,'Testing H_0'!D$9,False)</f>
        <v>0.00008335153515</v>
      </c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</row>
    <row r="66">
      <c r="A66" s="25">
        <v>6400.0</v>
      </c>
      <c r="B66" s="25">
        <f>NORMDIST($A66,'Testing H_0'!B$3,'Testing H_0'!B$5,False)</f>
        <v>0.00007902857787</v>
      </c>
      <c r="C66" s="25"/>
      <c r="D66" s="25">
        <f>NORMDIST($A66,'Testing H_0'!B$4,'Testing H_0'!B$5,False)</f>
        <v>0.00009776470382</v>
      </c>
      <c r="E66" s="25"/>
      <c r="F66" s="25">
        <f>NORMDIST($A66,'Testing H_0'!C$3,'Testing H_0'!C$5,False)</f>
        <v>0.00007527809737</v>
      </c>
      <c r="G66" s="25"/>
      <c r="H66" s="25">
        <f>NORMDIST($A66,'Testing H_0'!B$4,'Testing H_0'!C$5,False)</f>
        <v>0.00007025084797</v>
      </c>
      <c r="I66" s="25"/>
      <c r="J66" s="25">
        <f>NORMDIST($A66,'Testing H_0'!D$8,'Testing H_0'!D$9,False)</f>
        <v>0.00008241231397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</row>
    <row r="67">
      <c r="A67" s="25">
        <v>6500.0</v>
      </c>
      <c r="B67" s="25">
        <f>NORMDIST($A67,'Testing H_0'!B$3,'Testing H_0'!B$5,False)</f>
        <v>0.00007660893619</v>
      </c>
      <c r="C67" s="25"/>
      <c r="D67" s="25">
        <f>NORMDIST($A67,'Testing H_0'!B$4,'Testing H_0'!B$5,False)</f>
        <v>0.00009553288654</v>
      </c>
      <c r="E67" s="25"/>
      <c r="F67" s="25">
        <f>NORMDIST($A67,'Testing H_0'!C$3,'Testing H_0'!C$5,False)</f>
        <v>0.00007492786507</v>
      </c>
      <c r="G67" s="25"/>
      <c r="H67" s="25">
        <f>NORMDIST($A67,'Testing H_0'!B$4,'Testing H_0'!C$5,False)</f>
        <v>0.00006964441386</v>
      </c>
      <c r="I67" s="25"/>
      <c r="J67" s="25">
        <f>NORMDIST($A67,'Testing H_0'!D$8,'Testing H_0'!D$9,False)</f>
        <v>0.00008143919011</v>
      </c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</row>
    <row r="68">
      <c r="A68" s="25">
        <v>6600.0</v>
      </c>
      <c r="B68" s="25">
        <f>NORMDIST($A68,'Testing H_0'!B$3,'Testing H_0'!B$5,False)</f>
        <v>0.00007418912574</v>
      </c>
      <c r="C68" s="25"/>
      <c r="D68" s="25">
        <f>NORMDIST($A68,'Testing H_0'!B$4,'Testing H_0'!B$5,False)</f>
        <v>0.00009325868088</v>
      </c>
      <c r="E68" s="25"/>
      <c r="F68" s="25">
        <f>NORMDIST($A68,'Testing H_0'!C$3,'Testing H_0'!C$5,False)</f>
        <v>0.00007455125841</v>
      </c>
      <c r="G68" s="25"/>
      <c r="H68" s="25">
        <f>NORMDIST($A68,'Testing H_0'!B$4,'Testing H_0'!C$5,False)</f>
        <v>0.00006901728967</v>
      </c>
      <c r="I68" s="25"/>
      <c r="J68" s="25">
        <f>NORMDIST($A68,'Testing H_0'!D$8,'Testing H_0'!D$9,False)</f>
        <v>0.00008043362018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</row>
    <row r="69">
      <c r="A69" s="25">
        <v>6700.0</v>
      </c>
      <c r="B69" s="25">
        <f>NORMDIST($A69,'Testing H_0'!B$3,'Testing H_0'!B$5,False)</f>
        <v>0.00007177391426</v>
      </c>
      <c r="C69" s="25"/>
      <c r="D69" s="25">
        <f>NORMDIST($A69,'Testing H_0'!B$4,'Testing H_0'!B$5,False)</f>
        <v>0.0000909475895</v>
      </c>
      <c r="E69" s="25"/>
      <c r="F69" s="25">
        <f>NORMDIST($A69,'Testing H_0'!C$3,'Testing H_0'!C$5,False)</f>
        <v>0.00007414869208</v>
      </c>
      <c r="G69" s="25"/>
      <c r="H69" s="25">
        <f>NORMDIST($A69,'Testing H_0'!B$4,'Testing H_0'!C$5,False)</f>
        <v>0.00006837013053</v>
      </c>
      <c r="I69" s="25"/>
      <c r="J69" s="25">
        <f>NORMDIST($A69,'Testing H_0'!D$8,'Testing H_0'!D$9,False)</f>
        <v>0.000079397096</v>
      </c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</row>
    <row r="70">
      <c r="A70" s="25">
        <v>6800.0</v>
      </c>
      <c r="B70" s="25">
        <f>NORMDIST($A70,'Testing H_0'!B$3,'Testing H_0'!B$5,False)</f>
        <v>0.0000693679031</v>
      </c>
      <c r="C70" s="25"/>
      <c r="D70" s="25">
        <f>NORMDIST($A70,'Testing H_0'!B$4,'Testing H_0'!B$5,False)</f>
        <v>0.00008860509066</v>
      </c>
      <c r="E70" s="25"/>
      <c r="F70" s="25">
        <f>NORMDIST($A70,'Testing H_0'!C$3,'Testing H_0'!C$5,False)</f>
        <v>0.00007372060776</v>
      </c>
      <c r="G70" s="25"/>
      <c r="H70" s="25">
        <f>NORMDIST($A70,'Testing H_0'!B$4,'Testing H_0'!C$5,False)</f>
        <v>0.00006770360803</v>
      </c>
      <c r="I70" s="25"/>
      <c r="J70" s="25">
        <f>NORMDIST($A70,'Testing H_0'!D$8,'Testing H_0'!D$9,False)</f>
        <v>0.00007833114097</v>
      </c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</row>
    <row r="71">
      <c r="A71" s="25">
        <v>6900.0</v>
      </c>
      <c r="B71" s="25">
        <f>NORMDIST($A71,'Testing H_0'!B$3,'Testing H_0'!B$5,False)</f>
        <v>0.00006697551445</v>
      </c>
      <c r="C71" s="25"/>
      <c r="D71" s="25">
        <f>NORMDIST($A71,'Testing H_0'!B$4,'Testing H_0'!B$5,False)</f>
        <v>0.00008623661725</v>
      </c>
      <c r="E71" s="25"/>
      <c r="F71" s="25">
        <f>NORMDIST($A71,'Testing H_0'!C$3,'Testing H_0'!C$5,False)</f>
        <v>0.00007326747332</v>
      </c>
      <c r="G71" s="25"/>
      <c r="H71" s="25">
        <f>NORMDIST($A71,'Testing H_0'!B$4,'Testing H_0'!C$5,False)</f>
        <v>0.00006701840905</v>
      </c>
      <c r="I71" s="25"/>
      <c r="J71" s="25">
        <f>NORMDIST($A71,'Testing H_0'!D$8,'Testing H_0'!D$9,False)</f>
        <v>0.00007723730631</v>
      </c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</row>
    <row r="72">
      <c r="A72" s="25">
        <v>7000.0</v>
      </c>
      <c r="B72" s="25">
        <f>NORMDIST($A72,'Testing H_0'!B$3,'Testing H_0'!B$5,False)</f>
        <v>0.00006460098004</v>
      </c>
      <c r="C72" s="25"/>
      <c r="D72" s="25">
        <f>NORMDIST($A72,'Testing H_0'!B$4,'Testing H_0'!B$5,False)</f>
        <v>0.00008384753648</v>
      </c>
      <c r="E72" s="25"/>
      <c r="F72" s="25">
        <f>NORMDIST($A72,'Testing H_0'!C$3,'Testing H_0'!C$5,False)</f>
        <v>0.00007278978199</v>
      </c>
      <c r="G72" s="25"/>
      <c r="H72" s="25">
        <f>NORMDIST($A72,'Testing H_0'!B$4,'Testing H_0'!C$5,False)</f>
        <v>0.00006631523457</v>
      </c>
      <c r="I72" s="25"/>
      <c r="J72" s="25">
        <f>NORMDIST($A72,'Testing H_0'!D$8,'Testing H_0'!D$9,False)</f>
        <v>0.00007611716736</v>
      </c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</row>
    <row r="73">
      <c r="A73" s="25">
        <v>7100.0</v>
      </c>
      <c r="B73" s="25">
        <f>NORMDIST($A73,'Testing H_0'!B$3,'Testing H_0'!B$5,False)</f>
        <v>0.000062248331</v>
      </c>
      <c r="C73" s="25"/>
      <c r="D73" s="25">
        <f>NORMDIST($A73,'Testing H_0'!B$4,'Testing H_0'!B$5,False)</f>
        <v>0.00008144313049</v>
      </c>
      <c r="E73" s="25"/>
      <c r="F73" s="25">
        <f>NORMDIST($A73,'Testing H_0'!C$3,'Testing H_0'!C$5,False)</f>
        <v>0.00007228805145</v>
      </c>
      <c r="G73" s="25"/>
      <c r="H73" s="25">
        <f>NORMDIST($A73,'Testing H_0'!B$4,'Testing H_0'!C$5,False)</f>
        <v>0.0000655947985</v>
      </c>
      <c r="I73" s="25"/>
      <c r="J73" s="25">
        <f>NORMDIST($A73,'Testing H_0'!D$8,'Testing H_0'!D$9,False)</f>
        <v>0.00007497231981</v>
      </c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</row>
    <row r="74">
      <c r="A74" s="25">
        <v>7200.0</v>
      </c>
      <c r="B74" s="25">
        <f>NORMDIST($A74,'Testing H_0'!B$3,'Testing H_0'!B$5,False)</f>
        <v>0.00005992138921</v>
      </c>
      <c r="C74" s="25"/>
      <c r="D74" s="25">
        <f>NORMDIST($A74,'Testing H_0'!B$4,'Testing H_0'!B$5,False)</f>
        <v>0.00007902857787</v>
      </c>
      <c r="E74" s="25"/>
      <c r="F74" s="25">
        <f>NORMDIST($A74,'Testing H_0'!C$3,'Testing H_0'!C$5,False)</f>
        <v>0.00007176282289</v>
      </c>
      <c r="G74" s="25"/>
      <c r="H74" s="25">
        <f>NORMDIST($A74,'Testing H_0'!B$4,'Testing H_0'!C$5,False)</f>
        <v>0.00006485782646</v>
      </c>
      <c r="I74" s="25"/>
      <c r="J74" s="25">
        <f>NORMDIST($A74,'Testing H_0'!D$8,'Testing H_0'!D$9,False)</f>
        <v>0.00007380437594</v>
      </c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>
      <c r="A75" s="25">
        <v>7300.0</v>
      </c>
      <c r="B75" s="25">
        <f>NORMDIST($A75,'Testing H_0'!B$3,'Testing H_0'!B$5,False)</f>
        <v>0.00005762375986</v>
      </c>
      <c r="C75" s="25"/>
      <c r="D75" s="25">
        <f>NORMDIST($A75,'Testing H_0'!B$4,'Testing H_0'!B$5,False)</f>
        <v>0.00007660893619</v>
      </c>
      <c r="E75" s="25"/>
      <c r="F75" s="25">
        <f>NORMDIST($A75,'Testing H_0'!C$3,'Testing H_0'!C$5,False)</f>
        <v>0.00007121466003</v>
      </c>
      <c r="G75" s="25"/>
      <c r="H75" s="25">
        <f>NORMDIST($A75,'Testing H_0'!B$4,'Testing H_0'!C$5,False)</f>
        <v>0.00006410505457</v>
      </c>
      <c r="I75" s="25"/>
      <c r="J75" s="25">
        <f>NORMDIST($A75,'Testing H_0'!D$8,'Testing H_0'!D$9,False)</f>
        <v>0.00007261496092</v>
      </c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>
      <c r="A76" s="25">
        <v>7400.0</v>
      </c>
      <c r="B76" s="25">
        <f>NORMDIST($A76,'Testing H_0'!B$3,'Testing H_0'!B$5,False)</f>
        <v>0.00005535882545</v>
      </c>
      <c r="C76" s="25"/>
      <c r="D76" s="25">
        <f>NORMDIST($A76,'Testing H_0'!B$4,'Testing H_0'!B$5,False)</f>
        <v>0.00007418912574</v>
      </c>
      <c r="E76" s="25"/>
      <c r="F76" s="25">
        <f>NORMDIST($A76,'Testing H_0'!C$3,'Testing H_0'!C$5,False)</f>
        <v>0.00007064414816</v>
      </c>
      <c r="G76" s="25"/>
      <c r="H76" s="25">
        <f>NORMDIST($A76,'Testing H_0'!B$4,'Testing H_0'!C$5,False)</f>
        <v>0.00006333722825</v>
      </c>
      <c r="I76" s="25"/>
      <c r="J76" s="25">
        <f>NORMDIST($A76,'Testing H_0'!D$8,'Testing H_0'!D$9,False)</f>
        <v>0.000071405709</v>
      </c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>
      <c r="A77" s="25">
        <v>7500.0</v>
      </c>
      <c r="B77" s="25">
        <f>NORMDIST($A77,'Testing H_0'!B$3,'Testing H_0'!B$5,False)</f>
        <v>0.00005312974102</v>
      </c>
      <c r="C77" s="25"/>
      <c r="D77" s="25">
        <f>NORMDIST($A77,'Testing H_0'!B$4,'Testing H_0'!B$5,False)</f>
        <v>0.00007177391426</v>
      </c>
      <c r="E77" s="25"/>
      <c r="F77" s="25">
        <f>NORMDIST($A77,'Testing H_0'!C$3,'Testing H_0'!C$5,False)</f>
        <v>0.00007005189304</v>
      </c>
      <c r="G77" s="25"/>
      <c r="H77" s="25">
        <f>NORMDIST($A77,'Testing H_0'!B$4,'Testing H_0'!C$5,False)</f>
        <v>0.000062555101</v>
      </c>
      <c r="I77" s="25"/>
      <c r="J77" s="25">
        <f>NORMDIST($A77,'Testing H_0'!D$8,'Testing H_0'!D$9,False)</f>
        <v>0.00007017825994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</row>
    <row r="78">
      <c r="A78" s="25">
        <v>7600.0</v>
      </c>
      <c r="B78" s="25">
        <f>NORMDIST($A78,'Testing H_0'!B$3,'Testing H_0'!B$5,False)</f>
        <v>0.00005093943077</v>
      </c>
      <c r="C78" s="25"/>
      <c r="D78" s="25">
        <f>NORMDIST($A78,'Testing H_0'!B$4,'Testing H_0'!B$5,False)</f>
        <v>0.0000693679031</v>
      </c>
      <c r="E78" s="25"/>
      <c r="F78" s="25">
        <f>NORMDIST($A78,'Testing H_0'!C$3,'Testing H_0'!C$5,False)</f>
        <v>0.00006943851987</v>
      </c>
      <c r="G78" s="25"/>
      <c r="H78" s="25">
        <f>NORMDIST($A78,'Testing H_0'!B$4,'Testing H_0'!C$5,False)</f>
        <v>0.00006175943313</v>
      </c>
      <c r="I78" s="25"/>
      <c r="J78" s="25">
        <f>NORMDIST($A78,'Testing H_0'!D$8,'Testing H_0'!D$9,False)</f>
        <v>0.00006893425526</v>
      </c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</row>
    <row r="79">
      <c r="A79" s="25">
        <v>7700.0</v>
      </c>
      <c r="B79" s="25">
        <f>NORMDIST($A79,'Testing H_0'!B$3,'Testing H_0'!B$5,False)</f>
        <v>0.00004879058584</v>
      </c>
      <c r="C79" s="25"/>
      <c r="D79" s="25">
        <f>NORMDIST($A79,'Testing H_0'!B$4,'Testing H_0'!B$5,False)</f>
        <v>0.00006697551445</v>
      </c>
      <c r="E79" s="25"/>
      <c r="F79" s="25">
        <f>NORMDIST($A79,'Testing H_0'!C$3,'Testing H_0'!C$5,False)</f>
        <v>0.00006880467217</v>
      </c>
      <c r="G79" s="25"/>
      <c r="H79" s="25">
        <f>NORMDIST($A79,'Testing H_0'!B$4,'Testing H_0'!C$5,False)</f>
        <v>0.00006095099062</v>
      </c>
      <c r="I79" s="25"/>
      <c r="J79" s="25">
        <f>NORMDIST($A79,'Testing H_0'!D$8,'Testing H_0'!D$9,False)</f>
        <v>0.00006767533473</v>
      </c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</row>
    <row r="80">
      <c r="A80" s="25">
        <v>7800.0</v>
      </c>
      <c r="B80" s="25">
        <f>NORMDIST($A80,'Testing H_0'!B$3,'Testing H_0'!B$5,False)</f>
        <v>0.00004668566344</v>
      </c>
      <c r="C80" s="25"/>
      <c r="D80" s="25">
        <f>NORMDIST($A80,'Testing H_0'!B$4,'Testing H_0'!B$5,False)</f>
        <v>0.00006460098004</v>
      </c>
      <c r="E80" s="25"/>
      <c r="F80" s="25">
        <f>NORMDIST($A80,'Testing H_0'!C$3,'Testing H_0'!C$5,False)</f>
        <v>0.00006815101068</v>
      </c>
      <c r="G80" s="25"/>
      <c r="H80" s="25">
        <f>NORMDIST($A80,'Testing H_0'!B$4,'Testing H_0'!C$5,False)</f>
        <v>0.00006013054384</v>
      </c>
      <c r="I80" s="25"/>
      <c r="J80" s="25">
        <f>NORMDIST($A80,'Testing H_0'!D$8,'Testing H_0'!D$9,False)</f>
        <v>0.0000664031328</v>
      </c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</row>
    <row r="81">
      <c r="A81" s="25">
        <v>7900.0</v>
      </c>
      <c r="B81" s="25">
        <f>NORMDIST($A81,'Testing H_0'!B$3,'Testing H_0'!B$5,False)</f>
        <v>0.00004462688703</v>
      </c>
      <c r="C81" s="25"/>
      <c r="D81" s="25">
        <f>NORMDIST($A81,'Testing H_0'!B$4,'Testing H_0'!B$5,False)</f>
        <v>0.000062248331</v>
      </c>
      <c r="E81" s="25"/>
      <c r="F81" s="25">
        <f>NORMDIST($A81,'Testing H_0'!C$3,'Testing H_0'!C$5,False)</f>
        <v>0.00006747821217</v>
      </c>
      <c r="G81" s="25"/>
      <c r="H81" s="25">
        <f>NORMDIST($A81,'Testing H_0'!B$4,'Testing H_0'!C$5,False)</f>
        <v>0.00005929886637</v>
      </c>
      <c r="I81" s="25"/>
      <c r="J81" s="25">
        <f>NORMDIST($A81,'Testing H_0'!D$8,'Testing H_0'!D$9,False)</f>
        <v>0.00006511927522</v>
      </c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</row>
    <row r="82">
      <c r="A82" s="25">
        <v>8000.0</v>
      </c>
      <c r="B82" s="25">
        <f>NORMDIST($A82,'Testing H_0'!B$3,'Testing H_0'!B$5,False)</f>
        <v>0.00004261624778</v>
      </c>
      <c r="C82" s="25"/>
      <c r="D82" s="25">
        <f>NORMDIST($A82,'Testing H_0'!B$4,'Testing H_0'!B$5,False)</f>
        <v>0.00005992138921</v>
      </c>
      <c r="E82" s="25"/>
      <c r="F82" s="25">
        <f>NORMDIST($A82,'Testing H_0'!C$3,'Testing H_0'!C$5,False)</f>
        <v>0.00006678696835</v>
      </c>
      <c r="G82" s="25"/>
      <c r="H82" s="25">
        <f>NORMDIST($A82,'Testing H_0'!B$4,'Testing H_0'!C$5,False)</f>
        <v>0.00005845673379</v>
      </c>
      <c r="I82" s="25"/>
      <c r="J82" s="25">
        <f>NORMDIST($A82,'Testing H_0'!D$8,'Testing H_0'!D$9,False)</f>
        <v>0.00006382537562</v>
      </c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</row>
    <row r="83">
      <c r="A83" s="25">
        <v>8100.0</v>
      </c>
      <c r="B83" s="25">
        <f>NORMDIST($A83,'Testing H_0'!B$3,'Testing H_0'!B$5,False)</f>
        <v>0.00004065550696</v>
      </c>
      <c r="C83" s="25"/>
      <c r="D83" s="25">
        <f>NORMDIST($A83,'Testing H_0'!B$4,'Testing H_0'!B$5,False)</f>
        <v>0.00005762375986</v>
      </c>
      <c r="E83" s="25"/>
      <c r="F83" s="25">
        <f>NORMDIST($A83,'Testing H_0'!C$3,'Testing H_0'!C$5,False)</f>
        <v>0.00006607798462</v>
      </c>
      <c r="G83" s="25"/>
      <c r="H83" s="25">
        <f>NORMDIST($A83,'Testing H_0'!B$4,'Testing H_0'!C$5,False)</f>
        <v>0.00005760492252</v>
      </c>
      <c r="I83" s="25"/>
      <c r="J83" s="25">
        <f>NORMDIST($A83,'Testing H_0'!D$8,'Testing H_0'!D$9,False)</f>
        <v>0.00006252303232</v>
      </c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</row>
    <row r="84">
      <c r="A84" s="25">
        <v>8200.0</v>
      </c>
      <c r="B84" s="25">
        <f>NORMDIST($A84,'Testing H_0'!B$3,'Testing H_0'!B$5,False)</f>
        <v>0.00003874619945</v>
      </c>
      <c r="C84" s="25"/>
      <c r="D84" s="25">
        <f>NORMDIST($A84,'Testing H_0'!B$4,'Testing H_0'!B$5,False)</f>
        <v>0.00005535882545</v>
      </c>
      <c r="E84" s="25"/>
      <c r="F84" s="25">
        <f>NORMDIST($A84,'Testing H_0'!C$3,'Testing H_0'!C$5,False)</f>
        <v>0.00006535197891</v>
      </c>
      <c r="G84" s="25"/>
      <c r="H84" s="25">
        <f>NORMDIST($A84,'Testing H_0'!B$4,'Testing H_0'!C$5,False)</f>
        <v>0.00005674420863</v>
      </c>
      <c r="I84" s="25"/>
      <c r="J84" s="25">
        <f>NORMDIST($A84,'Testing H_0'!D$8,'Testing H_0'!D$9,False)</f>
        <v>0.00006121382512</v>
      </c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</row>
    <row r="85">
      <c r="A85" s="25">
        <v>8300.0</v>
      </c>
      <c r="B85" s="25">
        <f>NORMDIST($A85,'Testing H_0'!B$3,'Testing H_0'!B$5,False)</f>
        <v>0.00003688963814</v>
      </c>
      <c r="C85" s="25"/>
      <c r="D85" s="25">
        <f>NORMDIST($A85,'Testing H_0'!B$4,'Testing H_0'!B$5,False)</f>
        <v>0.00005312974102</v>
      </c>
      <c r="E85" s="25"/>
      <c r="F85" s="25">
        <f>NORMDIST($A85,'Testing H_0'!C$3,'Testing H_0'!C$5,False)</f>
        <v>0.00006460968045</v>
      </c>
      <c r="G85" s="25"/>
      <c r="H85" s="25">
        <f>NORMDIST($A85,'Testing H_0'!B$4,'Testing H_0'!C$5,False)</f>
        <v>0.00005587536669</v>
      </c>
      <c r="I85" s="25"/>
      <c r="J85" s="25">
        <f>NORMDIST($A85,'Testing H_0'!D$8,'Testing H_0'!D$9,False)</f>
        <v>0.00005989931231</v>
      </c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</row>
    <row r="86">
      <c r="A86" s="25">
        <v>8400.0</v>
      </c>
      <c r="B86" s="25">
        <f>NORMDIST($A86,'Testing H_0'!B$3,'Testing H_0'!B$5,False)</f>
        <v>0.00003508691925</v>
      </c>
      <c r="C86" s="25"/>
      <c r="D86" s="25">
        <f>NORMDIST($A86,'Testing H_0'!B$4,'Testing H_0'!B$5,False)</f>
        <v>0.00005093943077</v>
      </c>
      <c r="E86" s="25"/>
      <c r="F86" s="25">
        <f>NORMDIST($A86,'Testing H_0'!C$3,'Testing H_0'!C$5,False)</f>
        <v>0.0000638518286</v>
      </c>
      <c r="G86" s="25"/>
      <c r="H86" s="25">
        <f>NORMDIST($A86,'Testing H_0'!B$4,'Testing H_0'!C$5,False)</f>
        <v>0.00005499916864</v>
      </c>
      <c r="I86" s="25"/>
      <c r="J86" s="25">
        <f>NORMDIST($A86,'Testing H_0'!D$8,'Testing H_0'!D$9,False)</f>
        <v>0.00005858102773</v>
      </c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</row>
    <row r="87">
      <c r="A87" s="25">
        <v>8500.0</v>
      </c>
      <c r="B87" s="25">
        <f>NORMDIST($A87,'Testing H_0'!B$3,'Testing H_0'!B$5,False)</f>
        <v>0.00003333892839</v>
      </c>
      <c r="C87" s="25"/>
      <c r="D87" s="25">
        <f>NORMDIST($A87,'Testing H_0'!B$4,'Testing H_0'!B$5,False)</f>
        <v>0.00004879058584</v>
      </c>
      <c r="E87" s="25"/>
      <c r="F87" s="25">
        <f>NORMDIST($A87,'Testing H_0'!C$3,'Testing H_0'!C$5,False)</f>
        <v>0.00006307917159</v>
      </c>
      <c r="G87" s="25"/>
      <c r="H87" s="25">
        <f>NORMDIST($A87,'Testing H_0'!B$4,'Testing H_0'!C$5,False)</f>
        <v>0.00005411638268</v>
      </c>
      <c r="I87" s="25"/>
      <c r="J87" s="25">
        <f>NORMDIST($A87,'Testing H_0'!D$8,'Testing H_0'!D$9,False)</f>
        <v>0.00005726047797</v>
      </c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</row>
    <row r="88">
      <c r="A88" s="25">
        <v>8600.0</v>
      </c>
      <c r="B88" s="25">
        <f>NORMDIST($A88,'Testing H_0'!B$3,'Testing H_0'!B$5,False)</f>
        <v>0.00003164634744</v>
      </c>
      <c r="C88" s="25"/>
      <c r="D88" s="25">
        <f>NORMDIST($A88,'Testing H_0'!B$4,'Testing H_0'!B$5,False)</f>
        <v>0.00004668566344</v>
      </c>
      <c r="E88" s="25"/>
      <c r="F88" s="25">
        <f>NORMDIST($A88,'Testing H_0'!C$3,'Testing H_0'!C$5,False)</f>
        <v>0.00006229246531</v>
      </c>
      <c r="G88" s="25"/>
      <c r="H88" s="25">
        <f>NORMDIST($A88,'Testing H_0'!B$4,'Testing H_0'!C$5,False)</f>
        <v>0.00005322777219</v>
      </c>
      <c r="I88" s="25"/>
      <c r="J88" s="25">
        <f>NORMDIST($A88,'Testing H_0'!D$8,'Testing H_0'!D$9,False)</f>
        <v>0.00005593913977</v>
      </c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</row>
    <row r="89">
      <c r="A89" s="25">
        <v>8700.0</v>
      </c>
      <c r="B89" s="25">
        <f>NORMDIST($A89,'Testing H_0'!B$3,'Testing H_0'!B$5,False)</f>
        <v>0.00003000966201</v>
      </c>
      <c r="C89" s="25"/>
      <c r="D89" s="25">
        <f>NORMDIST($A89,'Testing H_0'!B$4,'Testing H_0'!B$5,False)</f>
        <v>0.00004462688703</v>
      </c>
      <c r="E89" s="25"/>
      <c r="F89" s="25">
        <f>NORMDIST($A89,'Testing H_0'!C$3,'Testing H_0'!C$5,False)</f>
        <v>0.0000614924721</v>
      </c>
      <c r="G89" s="25"/>
      <c r="H89" s="25">
        <f>NORMDIST($A89,'Testing H_0'!B$4,'Testing H_0'!C$5,False)</f>
        <v>0.00005233409467</v>
      </c>
      <c r="I89" s="25"/>
      <c r="J89" s="25">
        <f>NORMDIST($A89,'Testing H_0'!D$8,'Testing H_0'!D$9,False)</f>
        <v>0.00005461845743</v>
      </c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</row>
    <row r="90">
      <c r="A90" s="25">
        <v>8800.0</v>
      </c>
      <c r="B90" s="25">
        <f>NORMDIST($A90,'Testing H_0'!B$3,'Testing H_0'!B$5,False)</f>
        <v>0.00002842916951</v>
      </c>
      <c r="C90" s="25"/>
      <c r="D90" s="25">
        <f>NORMDIST($A90,'Testing H_0'!B$4,'Testing H_0'!B$5,False)</f>
        <v>0.00004261624778</v>
      </c>
      <c r="E90" s="25"/>
      <c r="F90" s="25">
        <f>NORMDIST($A90,'Testing H_0'!C$3,'Testing H_0'!C$5,False)</f>
        <v>0.00006067995951</v>
      </c>
      <c r="G90" s="25"/>
      <c r="H90" s="25">
        <f>NORMDIST($A90,'Testing H_0'!B$4,'Testing H_0'!C$5,False)</f>
        <v>0.00005143610068</v>
      </c>
      <c r="I90" s="25"/>
      <c r="J90" s="25">
        <f>NORMDIST($A90,'Testing H_0'!D$8,'Testing H_0'!D$9,False)</f>
        <v>0.0000532998405</v>
      </c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</row>
    <row r="91">
      <c r="A91" s="25">
        <v>8900.0</v>
      </c>
      <c r="B91" s="25">
        <f>NORMDIST($A91,'Testing H_0'!B$3,'Testing H_0'!B$5,False)</f>
        <v>0.00002690498775</v>
      </c>
      <c r="C91" s="25"/>
      <c r="D91" s="25">
        <f>NORMDIST($A91,'Testing H_0'!B$4,'Testing H_0'!B$5,False)</f>
        <v>0.00004065550696</v>
      </c>
      <c r="E91" s="25"/>
      <c r="F91" s="25">
        <f>NORMDIST($A91,'Testing H_0'!C$3,'Testing H_0'!C$5,False)</f>
        <v>0.00005985569913</v>
      </c>
      <c r="G91" s="25"/>
      <c r="H91" s="25">
        <f>NORMDIST($A91,'Testing H_0'!B$4,'Testing H_0'!C$5,False)</f>
        <v>0.00005053453288</v>
      </c>
      <c r="I91" s="25"/>
      <c r="J91" s="25">
        <f>NORMDIST($A91,'Testing H_0'!D$8,'Testing H_0'!D$9,False)</f>
        <v>0.00005198466154</v>
      </c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  <c r="AC91" s="25"/>
      <c r="AD91" s="25"/>
    </row>
    <row r="92">
      <c r="A92" s="25">
        <v>9000.0</v>
      </c>
      <c r="B92" s="25">
        <f>NORMDIST($A92,'Testing H_0'!B$3,'Testing H_0'!B$5,False)</f>
        <v>0.00002543706391</v>
      </c>
      <c r="C92" s="25"/>
      <c r="D92" s="25">
        <f>NORMDIST($A92,'Testing H_0'!B$4,'Testing H_0'!B$5,False)</f>
        <v>0.00003874619945</v>
      </c>
      <c r="E92" s="25"/>
      <c r="F92" s="25">
        <f>NORMDIST($A92,'Testing H_0'!C$3,'Testing H_0'!C$5,False)</f>
        <v>0.00005902046532</v>
      </c>
      <c r="G92" s="25"/>
      <c r="H92" s="25">
        <f>NORMDIST($A92,'Testing H_0'!B$4,'Testing H_0'!C$5,False)</f>
        <v>0.00004963012505</v>
      </c>
      <c r="I92" s="25"/>
      <c r="J92" s="25">
        <f>NORMDIST($A92,'Testing H_0'!D$8,'Testing H_0'!D$9,False)</f>
        <v>0.00005067425404</v>
      </c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  <c r="AC92" s="25"/>
      <c r="AD92" s="25"/>
    </row>
    <row r="93">
      <c r="A93" s="25">
        <v>9100.0</v>
      </c>
      <c r="B93" s="25">
        <f>NORMDIST($A93,'Testing H_0'!B$3,'Testing H_0'!B$5,False)</f>
        <v>0.00002402518387</v>
      </c>
      <c r="C93" s="25"/>
      <c r="D93" s="25">
        <f>NORMDIST($A93,'Testing H_0'!B$4,'Testing H_0'!B$5,False)</f>
        <v>0.00003688963814</v>
      </c>
      <c r="E93" s="25"/>
      <c r="F93" s="25">
        <f>NORMDIST($A93,'Testing H_0'!C$3,'Testing H_0'!C$5,False)</f>
        <v>0.00005817503408</v>
      </c>
      <c r="G93" s="25"/>
      <c r="H93" s="25">
        <f>NORMDIST($A93,'Testing H_0'!B$4,'Testing H_0'!C$5,False)</f>
        <v>0.00004872360111</v>
      </c>
      <c r="I93" s="25"/>
      <c r="J93" s="25">
        <f>NORMDIST($A93,'Testing H_0'!D$8,'Testing H_0'!D$9,False)</f>
        <v>0.00004936991052</v>
      </c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  <c r="AC93" s="25"/>
      <c r="AD93" s="25"/>
    </row>
    <row r="94">
      <c r="A94" s="25">
        <v>9200.0</v>
      </c>
      <c r="B94" s="25">
        <f>NORMDIST($A94,'Testing H_0'!B$3,'Testing H_0'!B$5,False)</f>
        <v>0.00002266898191</v>
      </c>
      <c r="C94" s="25"/>
      <c r="D94" s="25">
        <f>NORMDIST($A94,'Testing H_0'!B$4,'Testing H_0'!B$5,False)</f>
        <v>0.00003508691925</v>
      </c>
      <c r="E94" s="25"/>
      <c r="F94" s="25">
        <f>NORMDIST($A94,'Testing H_0'!C$3,'Testing H_0'!C$5,False)</f>
        <v>0.00005732018185</v>
      </c>
      <c r="G94" s="25"/>
      <c r="H94" s="25">
        <f>NORMDIST($A94,'Testing H_0'!B$4,'Testing H_0'!C$5,False)</f>
        <v>0.0000478156743</v>
      </c>
      <c r="I94" s="25"/>
      <c r="J94" s="25">
        <f>NORMDIST($A94,'Testing H_0'!D$8,'Testing H_0'!D$9,False)</f>
        <v>0.00004807288077</v>
      </c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  <c r="AC94" s="25"/>
      <c r="AD94" s="25"/>
    </row>
    <row r="95">
      <c r="A95" s="25">
        <v>9300.0</v>
      </c>
      <c r="B95" s="25">
        <f>NORMDIST($A95,'Testing H_0'!B$3,'Testing H_0'!B$5,False)</f>
        <v>0.00002136795047</v>
      </c>
      <c r="C95" s="25"/>
      <c r="D95" s="25">
        <f>NORMDIST($A95,'Testing H_0'!B$4,'Testing H_0'!B$5,False)</f>
        <v>0.00003333892839</v>
      </c>
      <c r="E95" s="25"/>
      <c r="F95" s="25">
        <f>NORMDIST($A95,'Testing H_0'!C$3,'Testing H_0'!C$5,False)</f>
        <v>0.00005645668431</v>
      </c>
      <c r="G95" s="25"/>
      <c r="H95" s="25">
        <f>NORMDIST($A95,'Testing H_0'!B$4,'Testing H_0'!C$5,False)</f>
        <v>0.00004690704624</v>
      </c>
      <c r="I95" s="25"/>
      <c r="J95" s="25">
        <f>NORMDIST($A95,'Testing H_0'!D$8,'Testing H_0'!D$9,False)</f>
        <v>0.00004678437029</v>
      </c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  <c r="AC95" s="25"/>
      <c r="AD95" s="25"/>
    </row>
    <row r="96">
      <c r="A96" s="25">
        <v>9400.0</v>
      </c>
      <c r="B96" s="25">
        <f>NORMDIST($A96,'Testing H_0'!B$3,'Testing H_0'!B$5,False)</f>
        <v>0.00002012145017</v>
      </c>
      <c r="C96" s="25"/>
      <c r="D96" s="25">
        <f>NORMDIST($A96,'Testing H_0'!B$4,'Testing H_0'!B$5,False)</f>
        <v>0.00003164634744</v>
      </c>
      <c r="E96" s="25"/>
      <c r="F96" s="25">
        <f>NORMDIST($A96,'Testing H_0'!C$3,'Testing H_0'!C$5,False)</f>
        <v>0.00005558531529</v>
      </c>
      <c r="G96" s="25"/>
      <c r="H96" s="25">
        <f>NORMDIST($A96,'Testing H_0'!B$4,'Testing H_0'!C$5,False)</f>
        <v>0.00004599840613</v>
      </c>
      <c r="I96" s="25"/>
      <c r="J96" s="25">
        <f>NORMDIST($A96,'Testing H_0'!D$8,'Testing H_0'!D$9,False)</f>
        <v>0.00004550553879</v>
      </c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  <c r="AC96" s="25"/>
      <c r="AD96" s="25"/>
    </row>
    <row r="97">
      <c r="A97" s="25">
        <v>9500.0</v>
      </c>
      <c r="B97" s="25">
        <f>NORMDIST($A97,'Testing H_0'!B$3,'Testing H_0'!B$5,False)</f>
        <v>0.00001892871984</v>
      </c>
      <c r="C97" s="25"/>
      <c r="D97" s="25">
        <f>NORMDIST($A97,'Testing H_0'!B$4,'Testing H_0'!B$5,False)</f>
        <v>0.00003000966201</v>
      </c>
      <c r="E97" s="25"/>
      <c r="F97" s="25">
        <f>NORMDIST($A97,'Testing H_0'!C$3,'Testing H_0'!C$5,False)</f>
        <v>0.00005470684561</v>
      </c>
      <c r="G97" s="25"/>
      <c r="H97" s="25">
        <f>NORMDIST($A97,'Testing H_0'!B$4,'Testing H_0'!C$5,False)</f>
        <v>0.00004509042996</v>
      </c>
      <c r="I97" s="25"/>
      <c r="J97" s="25">
        <f>NORMDIST($A97,'Testing H_0'!D$8,'Testing H_0'!D$9,False)</f>
        <v>0.00004423749897</v>
      </c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</row>
    <row r="98">
      <c r="A98" s="25">
        <v>9600.0</v>
      </c>
      <c r="B98" s="25">
        <f>NORMDIST($A98,'Testing H_0'!B$3,'Testing H_0'!B$5,False)</f>
        <v>0.00001778888657</v>
      </c>
      <c r="C98" s="25"/>
      <c r="D98" s="25">
        <f>NORMDIST($A98,'Testing H_0'!B$4,'Testing H_0'!B$5,False)</f>
        <v>0.00002842916951</v>
      </c>
      <c r="E98" s="25"/>
      <c r="F98" s="25">
        <f>NORMDIST($A98,'Testing H_0'!C$3,'Testing H_0'!C$5,False)</f>
        <v>0.00005382204199</v>
      </c>
      <c r="G98" s="25"/>
      <c r="H98" s="25">
        <f>NORMDIST($A98,'Testing H_0'!B$4,'Testing H_0'!C$5,False)</f>
        <v>0.00004418377978</v>
      </c>
      <c r="I98" s="25"/>
      <c r="J98" s="25">
        <f>NORMDIST($A98,'Testing H_0'!D$8,'Testing H_0'!D$9,False)</f>
        <v>0.0000429813154</v>
      </c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  <c r="AC98" s="25"/>
      <c r="AD98" s="25"/>
    </row>
    <row r="99">
      <c r="A99" s="25">
        <v>9700.0</v>
      </c>
      <c r="B99" s="25">
        <f>NORMDIST($A99,'Testing H_0'!B$3,'Testing H_0'!B$5,False)</f>
        <v>0.00001670097574</v>
      </c>
      <c r="C99" s="25"/>
      <c r="D99" s="25">
        <f>NORMDIST($A99,'Testing H_0'!B$4,'Testing H_0'!B$5,False)</f>
        <v>0.00002690498775</v>
      </c>
      <c r="E99" s="25"/>
      <c r="F99" s="25">
        <f>NORMDIST($A99,'Testing H_0'!C$3,'Testing H_0'!C$5,False)</f>
        <v>0.00005293166598</v>
      </c>
      <c r="G99" s="25"/>
      <c r="H99" s="25">
        <f>NORMDIST($A99,'Testing H_0'!B$4,'Testing H_0'!C$5,False)</f>
        <v>0.00004327910295</v>
      </c>
      <c r="I99" s="25"/>
      <c r="J99" s="25">
        <f>NORMDIST($A99,'Testing H_0'!D$8,'Testing H_0'!D$9,False)</f>
        <v>0.00004173800355</v>
      </c>
      <c r="K99" s="25"/>
      <c r="L99" s="25"/>
      <c r="M99" s="25">
        <f t="shared" ref="M99:M301" si="1">J99</f>
        <v>0.00004173800355</v>
      </c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  <c r="AC99" s="25"/>
      <c r="AD99" s="25"/>
    </row>
    <row r="100">
      <c r="A100" s="25">
        <v>9800.0</v>
      </c>
      <c r="B100" s="25">
        <f>NORMDIST($A100,'Testing H_0'!B$3,'Testing H_0'!B$5,False)</f>
        <v>0.00001566392089</v>
      </c>
      <c r="C100" s="25"/>
      <c r="D100" s="25">
        <f>NORMDIST($A100,'Testing H_0'!B$4,'Testing H_0'!B$5,False)</f>
        <v>0.00002543706391</v>
      </c>
      <c r="E100" s="25"/>
      <c r="F100" s="25">
        <f>NORMDIST($A100,'Testing H_0'!C$3,'Testing H_0'!C$5,False)</f>
        <v>0.00005203647287</v>
      </c>
      <c r="G100" s="25"/>
      <c r="H100" s="25">
        <f>NORMDIST($A100,'Testing H_0'!B$4,'Testing H_0'!C$5,False)</f>
        <v>0.00004237703151</v>
      </c>
      <c r="I100" s="25"/>
      <c r="J100" s="25">
        <f>NORMDIST($A100,'Testing H_0'!D$8,'Testing H_0'!D$9,False)</f>
        <v>0.00004050852903</v>
      </c>
      <c r="K100" s="25"/>
      <c r="L100" s="25"/>
      <c r="M100" s="25">
        <f t="shared" si="1"/>
        <v>0.00004050852903</v>
      </c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  <c r="AC100" s="25"/>
      <c r="AD100" s="25"/>
    </row>
    <row r="101">
      <c r="A101" s="25">
        <v>9900.0</v>
      </c>
      <c r="B101" s="25">
        <f>NORMDIST($A101,'Testing H_0'!B$3,'Testing H_0'!B$5,False)</f>
        <v>0.0000146765735</v>
      </c>
      <c r="C101" s="25"/>
      <c r="D101" s="25">
        <f>NORMDIST($A101,'Testing H_0'!B$4,'Testing H_0'!B$5,False)</f>
        <v>0.00002402518387</v>
      </c>
      <c r="E101" s="25"/>
      <c r="F101" s="25">
        <f>NORMDIST($A101,'Testing H_0'!C$3,'Testing H_0'!C$5,False)</f>
        <v>0.00005113721073</v>
      </c>
      <c r="G101" s="25"/>
      <c r="H101" s="25">
        <f>NORMDIST($A101,'Testing H_0'!B$4,'Testing H_0'!C$5,False)</f>
        <v>0.00004147818154</v>
      </c>
      <c r="I101" s="25"/>
      <c r="J101" s="25">
        <f>NORMDIST($A101,'Testing H_0'!D$8,'Testing H_0'!D$9,False)</f>
        <v>0.00003929380691</v>
      </c>
      <c r="K101" s="25"/>
      <c r="L101" s="25"/>
      <c r="M101" s="25">
        <f t="shared" si="1"/>
        <v>0.00003929380691</v>
      </c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  <c r="AC101" s="25"/>
      <c r="AD101" s="25"/>
    </row>
    <row r="102">
      <c r="A102" s="25">
        <v>10000.0</v>
      </c>
      <c r="B102" s="25">
        <f>NORMDIST($A102,'Testing H_0'!B$3,'Testing H_0'!B$5,False)</f>
        <v>0.0000137377125</v>
      </c>
      <c r="C102" s="25"/>
      <c r="D102" s="25">
        <f>NORMDIST($A102,'Testing H_0'!B$4,'Testing H_0'!B$5,False)</f>
        <v>0.00002266898191</v>
      </c>
      <c r="E102" s="25"/>
      <c r="F102" s="25">
        <f>NORMDIST($A102,'Testing H_0'!C$3,'Testing H_0'!C$5,False)</f>
        <v>0.00005023461937</v>
      </c>
      <c r="G102" s="25"/>
      <c r="H102" s="25">
        <f>NORMDIST($A102,'Testing H_0'!B$4,'Testing H_0'!C$5,False)</f>
        <v>0.00004058315255</v>
      </c>
      <c r="I102" s="25"/>
      <c r="J102" s="25">
        <f>NORMDIST($A102,'Testing H_0'!D$8,'Testing H_0'!D$9,False)</f>
        <v>0.0000380947013</v>
      </c>
      <c r="K102" s="25"/>
      <c r="L102" s="25"/>
      <c r="M102" s="25">
        <f t="shared" si="1"/>
        <v>0.0000380947013</v>
      </c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  <c r="AC102" s="25"/>
      <c r="AD102" s="25"/>
    </row>
    <row r="103">
      <c r="A103" s="25">
        <v>10100.0</v>
      </c>
      <c r="B103" s="25">
        <f>NORMDIST($A103,'Testing H_0'!B$3,'Testing H_0'!B$5,False)</f>
        <v>0.00001284605359</v>
      </c>
      <c r="C103" s="25"/>
      <c r="D103" s="25">
        <f>NORMDIST($A103,'Testing H_0'!B$4,'Testing H_0'!B$5,False)</f>
        <v>0.00002136795047</v>
      </c>
      <c r="E103" s="25"/>
      <c r="F103" s="25">
        <f>NORMDIST($A103,'Testing H_0'!C$3,'Testing H_0'!C$5,False)</f>
        <v>0.0000493294294</v>
      </c>
      <c r="G103" s="25"/>
      <c r="H103" s="25">
        <f>NORMDIST($A103,'Testing H_0'!B$4,'Testing H_0'!C$5,False)</f>
        <v>0.00003969252701</v>
      </c>
      <c r="I103" s="25"/>
      <c r="J103" s="25">
        <f>NORMDIST($A103,'Testing H_0'!D$8,'Testing H_0'!D$9,False)</f>
        <v>0.00003691202495</v>
      </c>
      <c r="K103" s="25"/>
      <c r="L103" s="25"/>
      <c r="M103" s="25">
        <f t="shared" si="1"/>
        <v>0.00003691202495</v>
      </c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</row>
    <row r="104">
      <c r="A104" s="25">
        <v>10200.0</v>
      </c>
      <c r="B104" s="25">
        <f>NORMDIST($A104,'Testing H_0'!B$3,'Testing H_0'!B$5,False)</f>
        <v>0.00001200025824</v>
      </c>
      <c r="C104" s="25"/>
      <c r="D104" s="25">
        <f>NORMDIST($A104,'Testing H_0'!B$4,'Testing H_0'!B$5,False)</f>
        <v>0.00002012145017</v>
      </c>
      <c r="E104" s="25"/>
      <c r="F104" s="25">
        <f>NORMDIST($A104,'Testing H_0'!C$3,'Testing H_0'!C$5,False)</f>
        <v>0.0000484223613</v>
      </c>
      <c r="G104" s="25"/>
      <c r="H104" s="25">
        <f>NORMDIST($A104,'Testing H_0'!B$4,'Testing H_0'!C$5,False)</f>
        <v>0.00003880686978</v>
      </c>
      <c r="I104" s="25"/>
      <c r="J104" s="25">
        <f>NORMDIST($A104,'Testing H_0'!D$8,'Testing H_0'!D$9,False)</f>
        <v>0.00003574653913</v>
      </c>
      <c r="K104" s="25"/>
      <c r="L104" s="25"/>
      <c r="M104" s="25">
        <f t="shared" si="1"/>
        <v>0.00003574653913</v>
      </c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</row>
    <row r="105">
      <c r="A105" s="25">
        <v>10300.0</v>
      </c>
      <c r="B105" s="25">
        <f>NORMDIST($A105,'Testing H_0'!B$3,'Testing H_0'!B$5,False)</f>
        <v>0.00001119894242</v>
      </c>
      <c r="C105" s="25"/>
      <c r="D105" s="25">
        <f>NORMDIST($A105,'Testing H_0'!B$4,'Testing H_0'!B$5,False)</f>
        <v>0.00001892871984</v>
      </c>
      <c r="E105" s="25"/>
      <c r="F105" s="25">
        <f>NORMDIST($A105,'Testing H_0'!C$3,'Testing H_0'!C$5,False)</f>
        <v>0.00004751412453</v>
      </c>
      <c r="G105" s="25"/>
      <c r="H105" s="25">
        <f>NORMDIST($A105,'Testing H_0'!B$4,'Testing H_0'!C$5,False)</f>
        <v>0.0000379267277</v>
      </c>
      <c r="I105" s="25"/>
      <c r="J105" s="25">
        <f>NORMDIST($A105,'Testing H_0'!D$8,'Testing H_0'!D$9,False)</f>
        <v>0.00003459895355</v>
      </c>
      <c r="K105" s="25"/>
      <c r="L105" s="25"/>
      <c r="M105" s="25">
        <f t="shared" si="1"/>
        <v>0.00003459895355</v>
      </c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</row>
    <row r="106">
      <c r="A106" s="25">
        <v>10400.0</v>
      </c>
      <c r="B106" s="25">
        <f>NORMDIST($A106,'Testing H_0'!B$3,'Testing H_0'!B$5,False)</f>
        <v>0.00001044068487</v>
      </c>
      <c r="C106" s="25"/>
      <c r="D106" s="25">
        <f>NORMDIST($A106,'Testing H_0'!B$4,'Testing H_0'!B$5,False)</f>
        <v>0.00001778888657</v>
      </c>
      <c r="E106" s="25"/>
      <c r="F106" s="25">
        <f>NORMDIST($A106,'Testing H_0'!C$3,'Testing H_0'!C$5,False)</f>
        <v>0.00004660541669</v>
      </c>
      <c r="G106" s="25"/>
      <c r="H106" s="25">
        <f>NORMDIST($A106,'Testing H_0'!B$4,'Testing H_0'!C$5,False)</f>
        <v>0.00003705262914</v>
      </c>
      <c r="I106" s="25"/>
      <c r="J106" s="25">
        <f>NORMDIST($A106,'Testing H_0'!D$8,'Testing H_0'!D$9,False)</f>
        <v>0.00003346992649</v>
      </c>
      <c r="K106" s="25"/>
      <c r="L106" s="25"/>
      <c r="M106" s="25">
        <f t="shared" si="1"/>
        <v>0.00003346992649</v>
      </c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</row>
    <row r="107">
      <c r="A107" s="25">
        <v>10500.0</v>
      </c>
      <c r="B107" s="25">
        <f>NORMDIST($A107,'Testing H_0'!B$3,'Testing H_0'!B$5,False)</f>
        <v>0.000009724035162</v>
      </c>
      <c r="C107" s="25"/>
      <c r="D107" s="25">
        <f>NORMDIST($A107,'Testing H_0'!B$4,'Testing H_0'!B$5,False)</f>
        <v>0.00001670097574</v>
      </c>
      <c r="E107" s="25"/>
      <c r="F107" s="25">
        <f>NORMDIST($A107,'Testing H_0'!C$3,'Testing H_0'!C$5,False)</f>
        <v>0.00004569692267</v>
      </c>
      <c r="G107" s="25"/>
      <c r="H107" s="25">
        <f>NORMDIST($A107,'Testing H_0'!B$4,'Testing H_0'!C$5,False)</f>
        <v>0.0000361850837</v>
      </c>
      <c r="I107" s="25"/>
      <c r="J107" s="25">
        <f>NORMDIST($A107,'Testing H_0'!D$8,'Testing H_0'!D$9,False)</f>
        <v>0.00003236006502</v>
      </c>
      <c r="K107" s="25"/>
      <c r="L107" s="25"/>
      <c r="M107" s="25">
        <f t="shared" si="1"/>
        <v>0.00003236006502</v>
      </c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</row>
    <row r="108">
      <c r="A108" s="25">
        <v>10600.0</v>
      </c>
      <c r="B108" s="25">
        <f>NORMDIST($A108,'Testing H_0'!B$3,'Testing H_0'!B$5,False)</f>
        <v>0.000009047521215</v>
      </c>
      <c r="C108" s="25"/>
      <c r="D108" s="25">
        <f>NORMDIST($A108,'Testing H_0'!B$4,'Testing H_0'!B$5,False)</f>
        <v>0.00001566392089</v>
      </c>
      <c r="E108" s="25"/>
      <c r="F108" s="25">
        <f>NORMDIST($A108,'Testing H_0'!C$3,'Testing H_0'!C$5,False)</f>
        <v>0.00004478931393</v>
      </c>
      <c r="G108" s="25"/>
      <c r="H108" s="25">
        <f>NORMDIST($A108,'Testing H_0'!B$4,'Testing H_0'!C$5,False)</f>
        <v>0.00003532458183</v>
      </c>
      <c r="I108" s="25"/>
      <c r="J108" s="25">
        <f>NORMDIST($A108,'Testing H_0'!D$8,'Testing H_0'!D$9,False)</f>
        <v>0.00003126992538</v>
      </c>
      <c r="K108" s="25"/>
      <c r="L108" s="25"/>
      <c r="M108" s="25">
        <f t="shared" si="1"/>
        <v>0.00003126992538</v>
      </c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</row>
    <row r="109">
      <c r="A109" s="25">
        <v>10700.0</v>
      </c>
      <c r="B109" s="25">
        <f>NORMDIST($A109,'Testing H_0'!B$3,'Testing H_0'!B$5,False)</f>
        <v>0.000008409656488</v>
      </c>
      <c r="C109" s="25"/>
      <c r="D109" s="25">
        <f>NORMDIST($A109,'Testing H_0'!B$4,'Testing H_0'!B$5,False)</f>
        <v>0.0000146765735</v>
      </c>
      <c r="E109" s="25"/>
      <c r="F109" s="25">
        <f>NORMDIST($A109,'Testing H_0'!C$3,'Testing H_0'!C$5,False)</f>
        <v>0.00004388324772</v>
      </c>
      <c r="G109" s="25"/>
      <c r="H109" s="25">
        <f>NORMDIST($A109,'Testing H_0'!B$4,'Testing H_0'!C$5,False)</f>
        <v>0.00003447159456</v>
      </c>
      <c r="I109" s="25"/>
      <c r="J109" s="25">
        <f>NORMDIST($A109,'Testing H_0'!D$8,'Testing H_0'!D$9,False)</f>
        <v>0.00003020001345</v>
      </c>
      <c r="K109" s="25"/>
      <c r="L109" s="25"/>
      <c r="M109" s="25">
        <f t="shared" si="1"/>
        <v>0.00003020001345</v>
      </c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</row>
    <row r="110">
      <c r="A110" s="25">
        <v>10800.0</v>
      </c>
      <c r="B110" s="25">
        <f>NORMDIST($A110,'Testing H_0'!B$3,'Testing H_0'!B$5,False)</f>
        <v>0.000007808946714</v>
      </c>
      <c r="C110" s="25"/>
      <c r="D110" s="25">
        <f>NORMDIST($A110,'Testing H_0'!B$4,'Testing H_0'!B$5,False)</f>
        <v>0.0000137377125</v>
      </c>
      <c r="E110" s="25"/>
      <c r="F110" s="25">
        <f>NORMDIST($A110,'Testing H_0'!C$3,'Testing H_0'!C$5,False)</f>
        <v>0.00004297936637</v>
      </c>
      <c r="G110" s="25"/>
      <c r="H110" s="25">
        <f>NORMDIST($A110,'Testing H_0'!B$4,'Testing H_0'!C$5,False)</f>
        <v>0.00003362657327</v>
      </c>
      <c r="I110" s="25"/>
      <c r="J110" s="25">
        <f>NORMDIST($A110,'Testing H_0'!D$8,'Testing H_0'!D$9,False)</f>
        <v>0.00002915078539</v>
      </c>
      <c r="K110" s="25"/>
      <c r="L110" s="25"/>
      <c r="M110" s="25">
        <f t="shared" si="1"/>
        <v>0.00002915078539</v>
      </c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</row>
    <row r="111">
      <c r="A111" s="25">
        <v>10900.0</v>
      </c>
      <c r="B111" s="25">
        <f>NORMDIST($A111,'Testing H_0'!B$3,'Testing H_0'!B$5,False)</f>
        <v>0.000007243896208</v>
      </c>
      <c r="C111" s="25"/>
      <c r="D111" s="25">
        <f>NORMDIST($A111,'Testing H_0'!B$4,'Testing H_0'!B$5,False)</f>
        <v>0.00001284605359</v>
      </c>
      <c r="E111" s="25"/>
      <c r="F111" s="25">
        <f>NORMDIST($A111,'Testing H_0'!C$3,'Testing H_0'!C$5,False)</f>
        <v>0.0000420782967</v>
      </c>
      <c r="G111" s="25"/>
      <c r="H111" s="25">
        <f>NORMDIST($A111,'Testing H_0'!B$4,'Testing H_0'!C$5,False)</f>
        <v>0.00003278994952</v>
      </c>
      <c r="I111" s="25"/>
      <c r="J111" s="25">
        <f>NORMDIST($A111,'Testing H_0'!D$8,'Testing H_0'!D$9,False)</f>
        <v>0.00002812264834</v>
      </c>
      <c r="K111" s="25"/>
      <c r="L111" s="25"/>
      <c r="M111" s="25">
        <f t="shared" si="1"/>
        <v>0.00002812264834</v>
      </c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</row>
    <row r="112">
      <c r="A112" s="25">
        <v>11000.0</v>
      </c>
      <c r="B112" s="25">
        <f>NORMDIST($A112,'Testing H_0'!B$3,'Testing H_0'!B$5,False)</f>
        <v>0.000006713013729</v>
      </c>
      <c r="C112" s="25"/>
      <c r="D112" s="25">
        <f>NORMDIST($A112,'Testing H_0'!B$4,'Testing H_0'!B$5,False)</f>
        <v>0.00001200025824</v>
      </c>
      <c r="E112" s="25"/>
      <c r="F112" s="25">
        <f>NORMDIST($A112,'Testing H_0'!C$3,'Testing H_0'!C$5,False)</f>
        <v>0.00004118064935</v>
      </c>
      <c r="G112" s="25"/>
      <c r="H112" s="25">
        <f>NORMDIST($A112,'Testing H_0'!B$4,'Testing H_0'!C$5,False)</f>
        <v>0.00003196213485</v>
      </c>
      <c r="I112" s="25"/>
      <c r="J112" s="25">
        <f>NORMDIST($A112,'Testing H_0'!D$8,'Testing H_0'!D$9,False)</f>
        <v>0.00002711596124</v>
      </c>
      <c r="K112" s="25"/>
      <c r="L112" s="25"/>
      <c r="M112" s="25">
        <f t="shared" si="1"/>
        <v>0.00002711596124</v>
      </c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</row>
    <row r="113">
      <c r="A113" s="25">
        <v>11100.0</v>
      </c>
      <c r="B113" s="25">
        <f>NORMDIST($A113,'Testing H_0'!B$3,'Testing H_0'!B$5,False)</f>
        <v>0.000006214817907</v>
      </c>
      <c r="C113" s="25"/>
      <c r="D113" s="25">
        <f>NORMDIST($A113,'Testing H_0'!B$4,'Testing H_0'!B$5,False)</f>
        <v>0.00001119894242</v>
      </c>
      <c r="E113" s="25"/>
      <c r="F113" s="25">
        <f>NORMDIST($A113,'Testing H_0'!C$3,'Testing H_0'!C$5,False)</f>
        <v>0.00004028701825</v>
      </c>
      <c r="G113" s="25"/>
      <c r="H113" s="25">
        <f>NORMDIST($A113,'Testing H_0'!B$4,'Testing H_0'!C$5,False)</f>
        <v>0.00003114352068</v>
      </c>
      <c r="I113" s="25"/>
      <c r="J113" s="25">
        <f>NORMDIST($A113,'Testing H_0'!D$8,'Testing H_0'!D$9,False)</f>
        <v>0.0000261310358</v>
      </c>
      <c r="K113" s="25"/>
      <c r="L113" s="25"/>
      <c r="M113" s="25">
        <f t="shared" si="1"/>
        <v>0.0000261310358</v>
      </c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</row>
    <row r="114">
      <c r="A114" s="25">
        <v>11200.0</v>
      </c>
      <c r="B114" s="25">
        <f>NORMDIST($A114,'Testing H_0'!B$3,'Testing H_0'!B$5,False)</f>
        <v>0.000005747842221</v>
      </c>
      <c r="C114" s="25"/>
      <c r="D114" s="25">
        <f>NORMDIST($A114,'Testing H_0'!B$4,'Testing H_0'!B$5,False)</f>
        <v>0.00001044068487</v>
      </c>
      <c r="E114" s="25"/>
      <c r="F114" s="25">
        <f>NORMDIST($A114,'Testing H_0'!C$3,'Testing H_0'!C$5,False)</f>
        <v>0.00003939798004</v>
      </c>
      <c r="G114" s="25"/>
      <c r="H114" s="25">
        <f>NORMDIST($A114,'Testing H_0'!B$4,'Testing H_0'!C$5,False)</f>
        <v>0.00003033447827</v>
      </c>
      <c r="I114" s="25"/>
      <c r="J114" s="25">
        <f>NORMDIST($A114,'Testing H_0'!D$8,'Testing H_0'!D$9,False)</f>
        <v>0.00002516813748</v>
      </c>
      <c r="K114" s="25"/>
      <c r="L114" s="25"/>
      <c r="M114" s="25">
        <f t="shared" si="1"/>
        <v>0.00002516813748</v>
      </c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</row>
    <row r="115">
      <c r="A115" s="25">
        <v>11300.0</v>
      </c>
      <c r="B115" s="25">
        <f>NORMDIST($A115,'Testing H_0'!B$3,'Testing H_0'!B$5,False)</f>
        <v>0.00000531063954</v>
      </c>
      <c r="C115" s="25"/>
      <c r="D115" s="25">
        <f>NORMDIST($A115,'Testing H_0'!B$4,'Testing H_0'!B$5,False)</f>
        <v>0.000009724035162</v>
      </c>
      <c r="E115" s="25"/>
      <c r="F115" s="25">
        <f>NORMDIST($A115,'Testing H_0'!C$3,'Testing H_0'!C$5,False)</f>
        <v>0.00003851409368</v>
      </c>
      <c r="G115" s="25"/>
      <c r="H115" s="25">
        <f>NORMDIST($A115,'Testing H_0'!B$4,'Testing H_0'!C$5,False)</f>
        <v>0.00002953535864</v>
      </c>
      <c r="I115" s="25"/>
      <c r="J115" s="25">
        <f>NORMDIST($A115,'Testing H_0'!D$8,'Testing H_0'!D$9,False)</f>
        <v>0.00002422748663</v>
      </c>
      <c r="K115" s="25"/>
      <c r="L115" s="25"/>
      <c r="M115" s="25">
        <f t="shared" si="1"/>
        <v>0.00002422748663</v>
      </c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</row>
    <row r="116">
      <c r="A116" s="25">
        <v>11400.0</v>
      </c>
      <c r="B116" s="25">
        <f>NORMDIST($A116,'Testing H_0'!B$3,'Testing H_0'!B$5,False)</f>
        <v>0.000004901786234</v>
      </c>
      <c r="C116" s="25"/>
      <c r="D116" s="25">
        <f>NORMDIST($A116,'Testing H_0'!B$4,'Testing H_0'!B$5,False)</f>
        <v>0.000009047521215</v>
      </c>
      <c r="E116" s="25"/>
      <c r="F116" s="25">
        <f>NORMDIST($A116,'Testing H_0'!C$3,'Testing H_0'!C$5,False)</f>
        <v>0.0000376358999</v>
      </c>
      <c r="G116" s="25"/>
      <c r="H116" s="25">
        <f>NORMDIST($A116,'Testing H_0'!B$4,'Testing H_0'!C$5,False)</f>
        <v>0.00002874649261</v>
      </c>
      <c r="I116" s="25"/>
      <c r="J116" s="25">
        <f>NORMDIST($A116,'Testing H_0'!D$8,'Testing H_0'!D$9,False)</f>
        <v>0.00002330925966</v>
      </c>
      <c r="K116" s="25"/>
      <c r="L116" s="25"/>
      <c r="M116" s="25">
        <f t="shared" si="1"/>
        <v>0.00002330925966</v>
      </c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</row>
    <row r="117">
      <c r="A117" s="25">
        <v>11500.0</v>
      </c>
      <c r="B117" s="25">
        <f>NORMDIST($A117,'Testing H_0'!B$3,'Testing H_0'!B$5,False)</f>
        <v>0.000004519885859</v>
      </c>
      <c r="C117" s="25"/>
      <c r="D117" s="25">
        <f>NORMDIST($A117,'Testing H_0'!B$4,'Testing H_0'!B$5,False)</f>
        <v>0.000008409656488</v>
      </c>
      <c r="E117" s="25"/>
      <c r="F117" s="25">
        <f>NORMDIST($A117,'Testing H_0'!C$3,'Testing H_0'!C$5,False)</f>
        <v>0.00003676392091</v>
      </c>
      <c r="G117" s="25"/>
      <c r="H117" s="25">
        <f>NORMDIST($A117,'Testing H_0'!B$4,'Testing H_0'!C$5,False)</f>
        <v>0.00002796819083</v>
      </c>
      <c r="I117" s="25"/>
      <c r="J117" s="25">
        <f>NORMDIST($A117,'Testing H_0'!D$8,'Testing H_0'!D$9,False)</f>
        <v>0.0000224135903</v>
      </c>
      <c r="K117" s="25"/>
      <c r="L117" s="25"/>
      <c r="M117" s="25">
        <f t="shared" si="1"/>
        <v>0.0000224135903</v>
      </c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</row>
    <row r="118">
      <c r="A118" s="25">
        <v>11600.0</v>
      </c>
      <c r="B118" s="25">
        <f>NORMDIST($A118,'Testing H_0'!B$3,'Testing H_0'!B$5,False)</f>
        <v>0.000004163572431</v>
      </c>
      <c r="C118" s="25"/>
      <c r="D118" s="25">
        <f>NORMDIST($A118,'Testing H_0'!B$4,'Testing H_0'!B$5,False)</f>
        <v>0.000007808946714</v>
      </c>
      <c r="E118" s="25"/>
      <c r="F118" s="25">
        <f>NORMDIST($A118,'Testing H_0'!C$3,'Testing H_0'!C$5,False)</f>
        <v>0.00003589865995</v>
      </c>
      <c r="G118" s="25"/>
      <c r="H118" s="25">
        <f>NORMDIST($A118,'Testing H_0'!B$4,'Testing H_0'!C$5,False)</f>
        <v>0.00002720074386</v>
      </c>
      <c r="I118" s="25"/>
      <c r="J118" s="25">
        <f>NORMDIST($A118,'Testing H_0'!D$8,'Testing H_0'!D$9,False)</f>
        <v>0.00002154057097</v>
      </c>
      <c r="K118" s="25"/>
      <c r="L118" s="25"/>
      <c r="M118" s="25">
        <f t="shared" si="1"/>
        <v>0.00002154057097</v>
      </c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</row>
    <row r="119">
      <c r="A119" s="25">
        <v>11700.0</v>
      </c>
      <c r="B119" s="25">
        <f>NORMDIST($A119,'Testing H_0'!B$3,'Testing H_0'!B$5,False)</f>
        <v>0.0000038315133</v>
      </c>
      <c r="C119" s="25"/>
      <c r="D119" s="25">
        <f>NORMDIST($A119,'Testing H_0'!B$4,'Testing H_0'!B$5,False)</f>
        <v>0.000007243896208</v>
      </c>
      <c r="E119" s="25"/>
      <c r="F119" s="25">
        <f>NORMDIST($A119,'Testing H_0'!C$3,'Testing H_0'!C$5,False)</f>
        <v>0.00003504060107</v>
      </c>
      <c r="G119" s="25"/>
      <c r="H119" s="25">
        <f>NORMDIST($A119,'Testing H_0'!B$4,'Testing H_0'!C$5,False)</f>
        <v>0.00002644442226</v>
      </c>
      <c r="I119" s="25"/>
      <c r="J119" s="25">
        <f>NORMDIST($A119,'Testing H_0'!D$8,'Testing H_0'!D$9,False)</f>
        <v>0.00002069025412</v>
      </c>
      <c r="K119" s="25"/>
      <c r="L119" s="25"/>
      <c r="M119" s="25">
        <f t="shared" si="1"/>
        <v>0.00002069025412</v>
      </c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</row>
    <row r="120">
      <c r="A120" s="25">
        <v>11800.0</v>
      </c>
      <c r="B120" s="25">
        <f>NORMDIST($A120,'Testing H_0'!B$3,'Testing H_0'!B$5,False)</f>
        <v>0.000003522411639</v>
      </c>
      <c r="C120" s="25"/>
      <c r="D120" s="25">
        <f>NORMDIST($A120,'Testing H_0'!B$4,'Testing H_0'!B$5,False)</f>
        <v>0.000006713013729</v>
      </c>
      <c r="E120" s="25"/>
      <c r="F120" s="25">
        <f>NORMDIST($A120,'Testing H_0'!C$3,'Testing H_0'!C$5,False)</f>
        <v>0.00003419020881</v>
      </c>
      <c r="G120" s="25"/>
      <c r="H120" s="25">
        <f>NORMDIST($A120,'Testing H_0'!B$4,'Testing H_0'!C$5,False)</f>
        <v>0.00002569947679</v>
      </c>
      <c r="I120" s="25"/>
      <c r="J120" s="25">
        <f>NORMDIST($A120,'Testing H_0'!D$8,'Testing H_0'!D$9,False)</f>
        <v>0.0000198626537</v>
      </c>
      <c r="K120" s="25"/>
      <c r="L120" s="25"/>
      <c r="M120" s="25">
        <f t="shared" si="1"/>
        <v>0.0000198626537</v>
      </c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</row>
    <row r="121">
      <c r="A121" s="25">
        <v>11900.0</v>
      </c>
      <c r="B121" s="25">
        <f>NORMDIST($A121,'Testing H_0'!B$3,'Testing H_0'!B$5,False)</f>
        <v>0.000003235008559</v>
      </c>
      <c r="C121" s="25"/>
      <c r="D121" s="25">
        <f>NORMDIST($A121,'Testing H_0'!B$4,'Testing H_0'!B$5,False)</f>
        <v>0.000006214817907</v>
      </c>
      <c r="E121" s="25"/>
      <c r="F121" s="25">
        <f>NORMDIST($A121,'Testing H_0'!C$3,'Testing H_0'!C$5,False)</f>
        <v>0.00003334792799</v>
      </c>
      <c r="G121" s="25"/>
      <c r="H121" s="25">
        <f>NORMDIST($A121,'Testing H_0'!B$4,'Testing H_0'!C$5,False)</f>
        <v>0.00002496613853</v>
      </c>
      <c r="I121" s="25"/>
      <c r="J121" s="25">
        <f>NORMDIST($A121,'Testing H_0'!D$8,'Testing H_0'!D$9,False)</f>
        <v>0.00001905774665</v>
      </c>
      <c r="K121" s="25"/>
      <c r="L121" s="25"/>
      <c r="M121" s="25">
        <f t="shared" si="1"/>
        <v>0.00001905774665</v>
      </c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</row>
    <row r="122">
      <c r="A122" s="25">
        <v>12000.0</v>
      </c>
      <c r="B122" s="25">
        <f>NORMDIST($A122,'Testing H_0'!B$3,'Testing H_0'!B$5,False)</f>
        <v>0.000002968084886</v>
      </c>
      <c r="C122" s="25"/>
      <c r="D122" s="25">
        <f>NORMDIST($A122,'Testing H_0'!B$4,'Testing H_0'!B$5,False)</f>
        <v>0.000005747842221</v>
      </c>
      <c r="E122" s="25"/>
      <c r="F122" s="25">
        <f>NORMDIST($A122,'Testing H_0'!C$3,'Testing H_0'!C$5,False)</f>
        <v>0.00003251418352</v>
      </c>
      <c r="G122" s="25"/>
      <c r="H122" s="25">
        <f>NORMDIST($A122,'Testing H_0'!B$4,'Testing H_0'!C$5,False)</f>
        <v>0.00002424461913</v>
      </c>
      <c r="I122" s="25"/>
      <c r="J122" s="25">
        <f>NORMDIST($A122,'Testing H_0'!D$8,'Testing H_0'!D$9,False)</f>
        <v>0.00001827547442</v>
      </c>
      <c r="K122" s="25"/>
      <c r="L122" s="25"/>
      <c r="M122" s="25">
        <f t="shared" si="1"/>
        <v>0.00001827547442</v>
      </c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</row>
    <row r="123">
      <c r="A123" s="25">
        <v>12100.0</v>
      </c>
      <c r="B123" s="25">
        <f>NORMDIST($A123,'Testing H_0'!B$3,'Testing H_0'!B$5,False)</f>
        <v>0.000002720462586</v>
      </c>
      <c r="C123" s="25"/>
      <c r="D123" s="25">
        <f>NORMDIST($A123,'Testing H_0'!B$4,'Testing H_0'!B$5,False)</f>
        <v>0.00000531063954</v>
      </c>
      <c r="E123" s="25"/>
      <c r="F123" s="25">
        <f>NORMDIST($A123,'Testing H_0'!C$3,'Testing H_0'!C$5,False)</f>
        <v>0.00003168938028</v>
      </c>
      <c r="G123" s="25"/>
      <c r="H123" s="25">
        <f>NORMDIST($A123,'Testing H_0'!B$4,'Testing H_0'!C$5,False)</f>
        <v>0.00002353511106</v>
      </c>
      <c r="I123" s="25"/>
      <c r="J123" s="25">
        <f>NORMDIST($A123,'Testing H_0'!D$8,'Testing H_0'!D$9,False)</f>
        <v>0.00001751574454</v>
      </c>
      <c r="K123" s="25"/>
      <c r="L123" s="25"/>
      <c r="M123" s="25">
        <f t="shared" si="1"/>
        <v>0.00001751574454</v>
      </c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</row>
    <row r="124">
      <c r="A124" s="25">
        <v>12200.0</v>
      </c>
      <c r="B124" s="25">
        <f>NORMDIST($A124,'Testing H_0'!B$3,'Testing H_0'!B$5,False)</f>
        <v>0.000002491005889</v>
      </c>
      <c r="C124" s="25"/>
      <c r="D124" s="25">
        <f>NORMDIST($A124,'Testing H_0'!B$4,'Testing H_0'!B$5,False)</f>
        <v>0.000004901786234</v>
      </c>
      <c r="E124" s="25"/>
      <c r="F124" s="25">
        <f>NORMDIST($A124,'Testing H_0'!C$3,'Testing H_0'!C$5,False)</f>
        <v>0.00003087390302</v>
      </c>
      <c r="G124" s="25"/>
      <c r="H124" s="25">
        <f>NORMDIST($A124,'Testing H_0'!B$4,'Testing H_0'!C$5,False)</f>
        <v>0.00002283778783</v>
      </c>
      <c r="I124" s="25"/>
      <c r="J124" s="25">
        <f>NORMDIST($A124,'Testing H_0'!D$8,'Testing H_0'!D$9,False)</f>
        <v>0.00001677843221</v>
      </c>
      <c r="K124" s="25"/>
      <c r="L124" s="25"/>
      <c r="M124" s="25">
        <f t="shared" si="1"/>
        <v>0.00001677843221</v>
      </c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</row>
    <row r="125">
      <c r="A125" s="25">
        <v>12300.0</v>
      </c>
      <c r="B125" s="25">
        <f>NORMDIST($A125,'Testing H_0'!B$3,'Testing H_0'!B$5,False)</f>
        <v>0.000002278622113</v>
      </c>
      <c r="C125" s="25"/>
      <c r="D125" s="25">
        <f>NORMDIST($A125,'Testing H_0'!B$4,'Testing H_0'!B$5,False)</f>
        <v>0.000004519885859</v>
      </c>
      <c r="E125" s="25"/>
      <c r="F125" s="25">
        <f>NORMDIST($A125,'Testing H_0'!C$3,'Testing H_0'!C$5,False)</f>
        <v>0.00003006811627</v>
      </c>
      <c r="G125" s="25"/>
      <c r="H125" s="25">
        <f>NORMDIST($A125,'Testing H_0'!B$4,'Testing H_0'!C$5,False)</f>
        <v>0.00002215280433</v>
      </c>
      <c r="I125" s="25"/>
      <c r="J125" s="25">
        <f>NORMDIST($A125,'Testing H_0'!D$8,'Testing H_0'!D$9,False)</f>
        <v>0.00001606338191</v>
      </c>
      <c r="K125" s="25"/>
      <c r="L125" s="25"/>
      <c r="M125" s="25">
        <f t="shared" si="1"/>
        <v>0.00001606338191</v>
      </c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</row>
    <row r="126">
      <c r="A126" s="25">
        <v>12400.0</v>
      </c>
      <c r="B126" s="25">
        <f>NORMDIST($A126,'Testing H_0'!B$3,'Testing H_0'!B$5,False)</f>
        <v>0.000002082262212</v>
      </c>
      <c r="C126" s="25"/>
      <c r="D126" s="25">
        <f>NORMDIST($A126,'Testing H_0'!B$4,'Testing H_0'!B$5,False)</f>
        <v>0.000004163572431</v>
      </c>
      <c r="E126" s="25"/>
      <c r="F126" s="25">
        <f>NORMDIST($A126,'Testing H_0'!C$3,'Testing H_0'!C$5,False)</f>
        <v>0.00002927236435</v>
      </c>
      <c r="G126" s="25"/>
      <c r="H126" s="25">
        <f>NORMDIST($A126,'Testing H_0'!B$4,'Testing H_0'!C$5,False)</f>
        <v>0.00002148029716</v>
      </c>
      <c r="I126" s="25"/>
      <c r="J126" s="25">
        <f>NORMDIST($A126,'Testing H_0'!D$8,'Testing H_0'!D$9,False)</f>
        <v>0.00001537040901</v>
      </c>
      <c r="K126" s="25"/>
      <c r="L126" s="25"/>
      <c r="M126" s="25">
        <f t="shared" si="1"/>
        <v>0.00001537040901</v>
      </c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</row>
    <row r="127">
      <c r="A127" s="25">
        <v>12500.0</v>
      </c>
      <c r="B127" s="25">
        <f>NORMDIST($A127,'Testing H_0'!B$3,'Testing H_0'!B$5,False)</f>
        <v>0.000001900921071</v>
      </c>
      <c r="C127" s="25"/>
      <c r="D127" s="25">
        <f>NORMDIST($A127,'Testing H_0'!B$4,'Testing H_0'!B$5,False)</f>
        <v>0.0000038315133</v>
      </c>
      <c r="E127" s="25"/>
      <c r="F127" s="25">
        <f>NORMDIST($A127,'Testing H_0'!C$3,'Testing H_0'!C$5,False)</f>
        <v>0.00002848697137</v>
      </c>
      <c r="G127" s="25"/>
      <c r="H127" s="25">
        <f>NORMDIST($A127,'Testing H_0'!B$4,'Testing H_0'!C$5,False)</f>
        <v>0.00002082038494</v>
      </c>
      <c r="I127" s="25"/>
      <c r="J127" s="25">
        <f>NORMDIST($A127,'Testing H_0'!D$8,'Testing H_0'!D$9,False)</f>
        <v>0.00001469930144</v>
      </c>
      <c r="K127" s="25"/>
      <c r="L127" s="25"/>
      <c r="M127" s="25">
        <f t="shared" si="1"/>
        <v>0.00001469930144</v>
      </c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</row>
    <row r="128">
      <c r="A128" s="25">
        <v>12600.0</v>
      </c>
      <c r="B128" s="25">
        <f>NORMDIST($A128,'Testing H_0'!B$3,'Testing H_0'!B$5,False)</f>
        <v>0.000001733637563</v>
      </c>
      <c r="C128" s="25"/>
      <c r="D128" s="25">
        <f>NORMDIST($A128,'Testing H_0'!B$4,'Testing H_0'!B$5,False)</f>
        <v>0.000003522411639</v>
      </c>
      <c r="E128" s="25"/>
      <c r="F128" s="25">
        <f>NORMDIST($A128,'Testing H_0'!C$3,'Testing H_0'!C$5,False)</f>
        <v>0.00002771224131</v>
      </c>
      <c r="G128" s="25"/>
      <c r="H128" s="25">
        <f>NORMDIST($A128,'Testing H_0'!B$4,'Testing H_0'!C$5,False)</f>
        <v>0.00002017316868</v>
      </c>
      <c r="I128" s="25"/>
      <c r="J128" s="25">
        <f>NORMDIST($A128,'Testing H_0'!D$8,'Testing H_0'!D$9,False)</f>
        <v>0.00001404982129</v>
      </c>
      <c r="K128" s="25"/>
      <c r="L128" s="25">
        <f t="shared" ref="L128:L301" si="2">J128</f>
        <v>0.00001404982129</v>
      </c>
      <c r="M128" s="25">
        <f t="shared" si="1"/>
        <v>0.00001404982129</v>
      </c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</row>
    <row r="129">
      <c r="A129" s="25">
        <v>12700.0</v>
      </c>
      <c r="B129" s="25">
        <f>NORMDIST($A129,'Testing H_0'!B$3,'Testing H_0'!B$5,False)</f>
        <v>0.000001579494393</v>
      </c>
      <c r="C129" s="25"/>
      <c r="D129" s="25">
        <f>NORMDIST($A129,'Testing H_0'!B$4,'Testing H_0'!B$5,False)</f>
        <v>0.000003235008559</v>
      </c>
      <c r="E129" s="25"/>
      <c r="F129" s="25">
        <f>NORMDIST($A129,'Testing H_0'!C$3,'Testing H_0'!C$5,False)</f>
        <v>0.00002694845807</v>
      </c>
      <c r="G129" s="25"/>
      <c r="H129" s="25">
        <f>NORMDIST($A129,'Testing H_0'!B$4,'Testing H_0'!C$5,False)</f>
        <v>0.00001953873224</v>
      </c>
      <c r="I129" s="25"/>
      <c r="J129" s="25">
        <f>NORMDIST($A129,'Testing H_0'!D$8,'Testing H_0'!D$9,False)</f>
        <v>0.00001342170646</v>
      </c>
      <c r="K129" s="25"/>
      <c r="L129" s="25">
        <f t="shared" si="2"/>
        <v>0.00001342170646</v>
      </c>
      <c r="M129" s="25">
        <f t="shared" si="1"/>
        <v>0.00001342170646</v>
      </c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</row>
    <row r="130">
      <c r="A130" s="25">
        <v>12800.0</v>
      </c>
      <c r="B130" s="25">
        <f>NORMDIST($A130,'Testing H_0'!B$3,'Testing H_0'!B$5,False)</f>
        <v>0.000001437617747</v>
      </c>
      <c r="C130" s="25"/>
      <c r="D130" s="25">
        <f>NORMDIST($A130,'Testing H_0'!B$4,'Testing H_0'!B$5,False)</f>
        <v>0.000002968084886</v>
      </c>
      <c r="E130" s="25"/>
      <c r="F130" s="25">
        <f>NORMDIST($A130,'Testing H_0'!C$3,'Testing H_0'!C$5,False)</f>
        <v>0.00002619588562</v>
      </c>
      <c r="G130" s="25"/>
      <c r="H130" s="25">
        <f>NORMDIST($A130,'Testing H_0'!B$4,'Testing H_0'!C$5,False)</f>
        <v>0.00001891714263</v>
      </c>
      <c r="I130" s="25"/>
      <c r="J130" s="25">
        <f>NORMDIST($A130,'Testing H_0'!D$8,'Testing H_0'!D$9,False)</f>
        <v>0.0000128146723</v>
      </c>
      <c r="K130" s="25"/>
      <c r="L130" s="25">
        <f t="shared" si="2"/>
        <v>0.0000128146723</v>
      </c>
      <c r="M130" s="25">
        <f t="shared" si="1"/>
        <v>0.0000128146723</v>
      </c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</row>
    <row r="131">
      <c r="A131" s="25">
        <v>12900.0</v>
      </c>
      <c r="B131" s="25">
        <f>NORMDIST($A131,'Testing H_0'!B$3,'Testing H_0'!B$5,False)</f>
        <v>0.000001307176763</v>
      </c>
      <c r="C131" s="25"/>
      <c r="D131" s="25">
        <f>NORMDIST($A131,'Testing H_0'!B$4,'Testing H_0'!B$5,False)</f>
        <v>0.000002720462586</v>
      </c>
      <c r="E131" s="25"/>
      <c r="F131" s="25">
        <f>NORMDIST($A131,'Testing H_0'!C$3,'Testing H_0'!C$5,False)</f>
        <v>0.00002545476817</v>
      </c>
      <c r="G131" s="25"/>
      <c r="H131" s="25">
        <f>NORMDIST($A131,'Testing H_0'!B$4,'Testing H_0'!C$5,False)</f>
        <v>0.00001830845055</v>
      </c>
      <c r="I131" s="25"/>
      <c r="J131" s="25">
        <f>NORMDIST($A131,'Testing H_0'!D$8,'Testing H_0'!D$9,False)</f>
        <v>0.00001222841321</v>
      </c>
      <c r="K131" s="25"/>
      <c r="L131" s="25">
        <f t="shared" si="2"/>
        <v>0.00001222841321</v>
      </c>
      <c r="M131" s="25">
        <f t="shared" si="1"/>
        <v>0.00001222841321</v>
      </c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</row>
    <row r="132">
      <c r="A132" s="25">
        <v>13000.0</v>
      </c>
      <c r="B132" s="25">
        <f>NORMDIST($A132,'Testing H_0'!B$3,'Testing H_0'!B$5,False)</f>
        <v>0.000001187382843</v>
      </c>
      <c r="C132" s="25"/>
      <c r="D132" s="25">
        <f>NORMDIST($A132,'Testing H_0'!B$4,'Testing H_0'!B$5,False)</f>
        <v>0.000002491005889</v>
      </c>
      <c r="E132" s="25"/>
      <c r="F132" s="25">
        <f>NORMDIST($A132,'Testing H_0'!C$3,'Testing H_0'!C$5,False)</f>
        <v>0.00002472533033</v>
      </c>
      <c r="G132" s="25"/>
      <c r="H132" s="25">
        <f>NORMDIST($A132,'Testing H_0'!B$4,'Testing H_0'!C$5,False)</f>
        <v>0.00001771269075</v>
      </c>
      <c r="I132" s="25"/>
      <c r="J132" s="25">
        <f>NORMDIST($A132,'Testing H_0'!D$8,'Testing H_0'!D$9,False)</f>
        <v>0.00001166260424</v>
      </c>
      <c r="K132" s="25"/>
      <c r="L132" s="25">
        <f t="shared" si="2"/>
        <v>0.00001166260424</v>
      </c>
      <c r="M132" s="25">
        <f t="shared" si="1"/>
        <v>0.00001166260424</v>
      </c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</row>
    <row r="133">
      <c r="A133" s="25">
        <v>13100.0</v>
      </c>
      <c r="B133" s="25">
        <f>NORMDIST($A133,'Testing H_0'!B$3,'Testing H_0'!B$5,False)</f>
        <v>0.00000107748883</v>
      </c>
      <c r="C133" s="25"/>
      <c r="D133" s="25">
        <f>NORMDIST($A133,'Testing H_0'!B$4,'Testing H_0'!B$5,False)</f>
        <v>0.000002278622113</v>
      </c>
      <c r="E133" s="25"/>
      <c r="F133" s="25">
        <f>NORMDIST($A133,'Testing H_0'!C$3,'Testing H_0'!C$5,False)</f>
        <v>0.00002400777735</v>
      </c>
      <c r="G133" s="25"/>
      <c r="H133" s="25">
        <f>NORMDIST($A133,'Testing H_0'!B$4,'Testing H_0'!C$5,False)</f>
        <v>0.00001712988254</v>
      </c>
      <c r="I133" s="25"/>
      <c r="J133" s="25">
        <f>NORMDIST($A133,'Testing H_0'!D$8,'Testing H_0'!D$9,False)</f>
        <v>0.00001111690268</v>
      </c>
      <c r="K133" s="25"/>
      <c r="L133" s="25">
        <f t="shared" si="2"/>
        <v>0.00001111690268</v>
      </c>
      <c r="M133" s="25">
        <f t="shared" si="1"/>
        <v>0.00001111690268</v>
      </c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</row>
    <row r="134">
      <c r="A134" s="25">
        <v>13200.0</v>
      </c>
      <c r="B134" s="25">
        <f>NORMDIST($A134,'Testing H_0'!B$3,'Testing H_0'!B$5,False)</f>
        <v>0.0000009767880554</v>
      </c>
      <c r="C134" s="25"/>
      <c r="D134" s="25">
        <f>NORMDIST($A134,'Testing H_0'!B$4,'Testing H_0'!B$5,False)</f>
        <v>0.000002082262212</v>
      </c>
      <c r="E134" s="25"/>
      <c r="F134" s="25">
        <f>NORMDIST($A134,'Testing H_0'!C$3,'Testing H_0'!C$5,False)</f>
        <v>0.00002330229538</v>
      </c>
      <c r="G134" s="25"/>
      <c r="H134" s="25">
        <f>NORMDIST($A134,'Testing H_0'!B$4,'Testing H_0'!C$5,False)</f>
        <v>0.00001656003024</v>
      </c>
      <c r="I134" s="25"/>
      <c r="J134" s="25">
        <f>NORMDIST($A134,'Testing H_0'!D$8,'Testing H_0'!D$9,False)</f>
        <v>0.00001059094959</v>
      </c>
      <c r="K134" s="25"/>
      <c r="L134" s="25">
        <f t="shared" si="2"/>
        <v>0.00001059094959</v>
      </c>
      <c r="M134" s="25">
        <f t="shared" si="1"/>
        <v>0.00001059094959</v>
      </c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</row>
    <row r="135">
      <c r="A135" s="25">
        <v>13300.0</v>
      </c>
      <c r="B135" s="25">
        <f>NORMDIST($A135,'Testing H_0'!B$3,'Testing H_0'!B$5,False)</f>
        <v>0.000000884613292</v>
      </c>
      <c r="C135" s="25"/>
      <c r="D135" s="25">
        <f>NORMDIST($A135,'Testing H_0'!B$4,'Testing H_0'!B$5,False)</f>
        <v>0.000001900921071</v>
      </c>
      <c r="E135" s="25"/>
      <c r="F135" s="25">
        <f>NORMDIST($A135,'Testing H_0'!C$3,'Testing H_0'!C$5,False)</f>
        <v>0.00002260905171</v>
      </c>
      <c r="G135" s="25"/>
      <c r="H135" s="25">
        <f>NORMDIST($A135,'Testing H_0'!B$4,'Testing H_0'!C$5,False)</f>
        <v>0.0000160031237</v>
      </c>
      <c r="I135" s="25"/>
      <c r="J135" s="25">
        <f>NORMDIST($A135,'Testing H_0'!D$8,'Testing H_0'!D$9,False)</f>
        <v>0.00001008437137</v>
      </c>
      <c r="K135" s="25"/>
      <c r="L135" s="25">
        <f t="shared" si="2"/>
        <v>0.00001008437137</v>
      </c>
      <c r="M135" s="25">
        <f t="shared" si="1"/>
        <v>0.00001008437137</v>
      </c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</row>
    <row r="136">
      <c r="A136" s="25">
        <v>13400.0</v>
      </c>
      <c r="B136" s="25">
        <f>NORMDIST($A136,'Testing H_0'!B$3,'Testing H_0'!B$5,False)</f>
        <v>0.0000008003356046</v>
      </c>
      <c r="C136" s="25"/>
      <c r="D136" s="25">
        <f>NORMDIST($A136,'Testing H_0'!B$4,'Testing H_0'!B$5,False)</f>
        <v>0.000001733637563</v>
      </c>
      <c r="E136" s="25"/>
      <c r="F136" s="25">
        <f>NORMDIST($A136,'Testing H_0'!C$3,'Testing H_0'!C$5,False)</f>
        <v>0.00002192819512</v>
      </c>
      <c r="G136" s="25"/>
      <c r="H136" s="25">
        <f>NORMDIST($A136,'Testing H_0'!B$4,'Testing H_0'!C$5,False)</f>
        <v>0.00001545913873</v>
      </c>
      <c r="I136" s="25"/>
      <c r="J136" s="25">
        <f>NORMDIST($A136,'Testing H_0'!D$8,'Testing H_0'!D$9,False)</f>
        <v>0.000009596781184</v>
      </c>
      <c r="K136" s="25"/>
      <c r="L136" s="25">
        <f t="shared" si="2"/>
        <v>0.000009596781184</v>
      </c>
      <c r="M136" s="25">
        <f t="shared" si="1"/>
        <v>0.000009596781184</v>
      </c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</row>
    <row r="137">
      <c r="A137" s="25">
        <v>13500.0</v>
      </c>
      <c r="B137" s="25">
        <f>NORMDIST($A137,'Testing H_0'!B$3,'Testing H_0'!B$5,False)</f>
        <v>0.0000007233631346</v>
      </c>
      <c r="C137" s="25"/>
      <c r="D137" s="25">
        <f>NORMDIST($A137,'Testing H_0'!B$4,'Testing H_0'!B$5,False)</f>
        <v>0.000001579494393</v>
      </c>
      <c r="E137" s="25"/>
      <c r="F137" s="25">
        <f>NORMDIST($A137,'Testing H_0'!C$3,'Testing H_0'!C$5,False)</f>
        <v>0.00002125985621</v>
      </c>
      <c r="G137" s="25"/>
      <c r="H137" s="25">
        <f>NORMDIST($A137,'Testing H_0'!B$4,'Testing H_0'!C$5,False)</f>
        <v>0.00001492803769</v>
      </c>
      <c r="I137" s="25"/>
      <c r="J137" s="25">
        <f>NORMDIST($A137,'Testing H_0'!D$8,'Testing H_0'!D$9,False)</f>
        <v>0.000009127780476</v>
      </c>
      <c r="K137" s="25"/>
      <c r="L137" s="25">
        <f t="shared" si="2"/>
        <v>0.000009127780476</v>
      </c>
      <c r="M137" s="25">
        <f t="shared" si="1"/>
        <v>0.000009127780476</v>
      </c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</row>
    <row r="138">
      <c r="A138" s="25">
        <v>13600.0</v>
      </c>
      <c r="B138" s="25">
        <f>NORMDIST($A138,'Testing H_0'!B$3,'Testing H_0'!B$5,False)</f>
        <v>0.00000065313982</v>
      </c>
      <c r="C138" s="25"/>
      <c r="D138" s="25">
        <f>NORMDIST($A138,'Testing H_0'!B$4,'Testing H_0'!B$5,False)</f>
        <v>0.000001437617747</v>
      </c>
      <c r="E138" s="25"/>
      <c r="F138" s="25">
        <f>NORMDIST($A138,'Testing H_0'!C$3,'Testing H_0'!C$5,False)</f>
        <v>0.0000206041477</v>
      </c>
      <c r="G138" s="25"/>
      <c r="H138" s="25">
        <f>NORMDIST($A138,'Testing H_0'!B$4,'Testing H_0'!C$5,False)</f>
        <v>0.00001440976993</v>
      </c>
      <c r="I138" s="25"/>
      <c r="J138" s="25">
        <f>NORMDIST($A138,'Testing H_0'!D$8,'Testing H_0'!D$9,False)</f>
        <v>0.000008676960353</v>
      </c>
      <c r="K138" s="25"/>
      <c r="L138" s="25">
        <f t="shared" si="2"/>
        <v>0.000008676960353</v>
      </c>
      <c r="M138" s="25">
        <f t="shared" si="1"/>
        <v>0.000008676960353</v>
      </c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</row>
    <row r="139">
      <c r="A139" s="25">
        <v>13700.0</v>
      </c>
      <c r="B139" s="25">
        <f>NORMDIST($A139,'Testing H_0'!B$3,'Testing H_0'!B$5,False)</f>
        <v>0.0000005891440684</v>
      </c>
      <c r="C139" s="25"/>
      <c r="D139" s="25">
        <f>NORMDIST($A139,'Testing H_0'!B$4,'Testing H_0'!B$5,False)</f>
        <v>0.000001307176763</v>
      </c>
      <c r="E139" s="25"/>
      <c r="F139" s="25">
        <f>NORMDIST($A139,'Testing H_0'!C$3,'Testing H_0'!C$5,False)</f>
        <v>0.00001996116489</v>
      </c>
      <c r="G139" s="25"/>
      <c r="H139" s="25">
        <f>NORMDIST($A139,'Testing H_0'!B$4,'Testing H_0'!C$5,False)</f>
        <v>0.00001390427238</v>
      </c>
      <c r="I139" s="25"/>
      <c r="J139" s="25">
        <f>NORMDIST($A139,'Testing H_0'!D$8,'Testing H_0'!D$9,False)</f>
        <v>0.000008243902972</v>
      </c>
      <c r="K139" s="25"/>
      <c r="L139" s="25">
        <f t="shared" si="2"/>
        <v>0.000008243902972</v>
      </c>
      <c r="M139" s="25">
        <f t="shared" si="1"/>
        <v>0.000008243902972</v>
      </c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</row>
    <row r="140">
      <c r="A140" s="25">
        <v>13800.0</v>
      </c>
      <c r="B140" s="25">
        <f>NORMDIST($A140,'Testing H_0'!B$3,'Testing H_0'!B$5,False)</f>
        <v>0.0000005308873944</v>
      </c>
      <c r="C140" s="25"/>
      <c r="D140" s="25">
        <f>NORMDIST($A140,'Testing H_0'!B$4,'Testing H_0'!B$5,False)</f>
        <v>0.000001187382843</v>
      </c>
      <c r="E140" s="25"/>
      <c r="F140" s="25">
        <f>NORMDIST($A140,'Testing H_0'!C$3,'Testing H_0'!C$5,False)</f>
        <v>0.00001933098597</v>
      </c>
      <c r="G140" s="25"/>
      <c r="H140" s="25">
        <f>NORMDIST($A140,'Testing H_0'!B$4,'Testing H_0'!C$5,False)</f>
        <v>0.00001341147001</v>
      </c>
      <c r="I140" s="25"/>
      <c r="J140" s="25">
        <f>NORMDIST($A140,'Testing H_0'!D$8,'Testing H_0'!D$9,False)</f>
        <v>0.00000782818287</v>
      </c>
      <c r="K140" s="25"/>
      <c r="L140" s="25">
        <f t="shared" si="2"/>
        <v>0.00000782818287</v>
      </c>
      <c r="M140" s="25">
        <f t="shared" si="1"/>
        <v>0.00000782818287</v>
      </c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</row>
    <row r="141">
      <c r="A141" s="25">
        <v>13900.0</v>
      </c>
      <c r="B141" s="25">
        <f>NORMDIST($A141,'Testing H_0'!B$3,'Testing H_0'!B$5,False)</f>
        <v>0.0000004779130329</v>
      </c>
      <c r="C141" s="25"/>
      <c r="D141" s="25">
        <f>NORMDIST($A141,'Testing H_0'!B$4,'Testing H_0'!B$5,False)</f>
        <v>0.00000107748883</v>
      </c>
      <c r="E141" s="25"/>
      <c r="F141" s="25">
        <f>NORMDIST($A141,'Testing H_0'!C$3,'Testing H_0'!C$5,False)</f>
        <v>0.0000187136725</v>
      </c>
      <c r="G141" s="25"/>
      <c r="H141" s="25">
        <f>NORMDIST($A141,'Testing H_0'!B$4,'Testing H_0'!C$5,False)</f>
        <v>0.0000129312764</v>
      </c>
      <c r="I141" s="25"/>
      <c r="J141" s="25">
        <f>NORMDIST($A141,'Testing H_0'!D$8,'Testing H_0'!D$9,False)</f>
        <v>0.00000742936825</v>
      </c>
      <c r="K141" s="25"/>
      <c r="L141" s="25">
        <f t="shared" si="2"/>
        <v>0.00000742936825</v>
      </c>
      <c r="M141" s="25">
        <f t="shared" si="1"/>
        <v>0.00000742936825</v>
      </c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</row>
    <row r="142">
      <c r="A142" s="25">
        <v>14000.0</v>
      </c>
      <c r="B142" s="25">
        <f>NORMDIST($A142,'Testing H_0'!B$3,'Testing H_0'!B$5,False)</f>
        <v>0.0000004297945374</v>
      </c>
      <c r="C142" s="25"/>
      <c r="D142" s="25">
        <f>NORMDIST($A142,'Testing H_0'!B$4,'Testing H_0'!B$5,False)</f>
        <v>0.0000009767880554</v>
      </c>
      <c r="E142" s="25"/>
      <c r="F142" s="25">
        <f>NORMDIST($A142,'Testing H_0'!C$3,'Testing H_0'!C$5,False)</f>
        <v>0.00001810926984</v>
      </c>
      <c r="G142" s="25"/>
      <c r="H142" s="25">
        <f>NORMDIST($A142,'Testing H_0'!B$4,'Testing H_0'!C$5,False)</f>
        <v>0.00001246359425</v>
      </c>
      <c r="I142" s="25"/>
      <c r="J142" s="25">
        <f>NORMDIST($A142,'Testing H_0'!D$8,'Testing H_0'!D$9,False)</f>
        <v>0.000007047022218</v>
      </c>
      <c r="K142" s="25"/>
      <c r="L142" s="25">
        <f t="shared" si="2"/>
        <v>0.000007047022218</v>
      </c>
      <c r="M142" s="25">
        <f t="shared" si="1"/>
        <v>0.000007047022218</v>
      </c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</row>
    <row r="143">
      <c r="A143" s="25">
        <v>14100.0</v>
      </c>
      <c r="B143" s="25">
        <f>NORMDIST($A143,'Testing H_0'!B$3,'Testing H_0'!B$5,False)</f>
        <v>0.0000003861343748</v>
      </c>
      <c r="C143" s="25"/>
      <c r="D143" s="25">
        <f>NORMDIST($A143,'Testing H_0'!B$4,'Testing H_0'!B$5,False)</f>
        <v>0.000000884613292</v>
      </c>
      <c r="E143" s="25"/>
      <c r="F143" s="25">
        <f>NORMDIST($A143,'Testing H_0'!C$3,'Testing H_0'!C$5,False)</f>
        <v>0.00001751780756</v>
      </c>
      <c r="G143" s="25"/>
      <c r="H143" s="25">
        <f>NORMDIST($A143,'Testing H_0'!B$4,'Testing H_0'!C$5,False)</f>
        <v>0.00001200831594</v>
      </c>
      <c r="I143" s="25"/>
      <c r="J143" s="25">
        <f>NORMDIST($A143,'Testing H_0'!D$8,'Testing H_0'!D$9,False)</f>
        <v>0.000006680703973</v>
      </c>
      <c r="K143" s="25"/>
      <c r="L143" s="25">
        <f t="shared" si="2"/>
        <v>0.000006680703973</v>
      </c>
      <c r="M143" s="25">
        <f t="shared" si="1"/>
        <v>0.000006680703973</v>
      </c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</row>
    <row r="144">
      <c r="A144" s="25">
        <v>14200.0</v>
      </c>
      <c r="B144" s="25">
        <f>NORMDIST($A144,'Testing H_0'!B$3,'Testing H_0'!B$5,False)</f>
        <v>0.0000003465625226</v>
      </c>
      <c r="C144" s="25"/>
      <c r="D144" s="25">
        <f>NORMDIST($A144,'Testing H_0'!B$4,'Testing H_0'!B$5,False)</f>
        <v>0.0000008003356046</v>
      </c>
      <c r="E144" s="25"/>
      <c r="F144" s="25">
        <f>NORMDIST($A144,'Testing H_0'!C$3,'Testing H_0'!C$5,False)</f>
        <v>0.00001693929994</v>
      </c>
      <c r="G144" s="25"/>
      <c r="H144" s="25">
        <f>NORMDIST($A144,'Testing H_0'!B$4,'Testing H_0'!C$5,False)</f>
        <v>0.00001156532403</v>
      </c>
      <c r="I144" s="25"/>
      <c r="J144" s="25">
        <f>NORMDIST($A144,'Testing H_0'!D$8,'Testing H_0'!D$9,False)</f>
        <v>0.000006329969946</v>
      </c>
      <c r="K144" s="25"/>
      <c r="L144" s="25">
        <f t="shared" si="2"/>
        <v>0.000006329969946</v>
      </c>
      <c r="M144" s="25">
        <f t="shared" si="1"/>
        <v>0.000006329969946</v>
      </c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</row>
    <row r="145">
      <c r="A145" s="25">
        <v>14300.0</v>
      </c>
      <c r="B145" s="25">
        <f>NORMDIST($A145,'Testing H_0'!B$3,'Testing H_0'!B$5,False)</f>
        <v>0.000000310735079</v>
      </c>
      <c r="C145" s="25"/>
      <c r="D145" s="25">
        <f>NORMDIST($A145,'Testing H_0'!B$4,'Testing H_0'!B$5,False)</f>
        <v>0.0000007233631346</v>
      </c>
      <c r="E145" s="25"/>
      <c r="F145" s="25">
        <f>NORMDIST($A145,'Testing H_0'!C$3,'Testing H_0'!C$5,False)</f>
        <v>0.00001637374645</v>
      </c>
      <c r="G145" s="25"/>
      <c r="H145" s="25">
        <f>NORMDIST($A145,'Testing H_0'!B$4,'Testing H_0'!C$5,False)</f>
        <v>0.00001113449182</v>
      </c>
      <c r="I145" s="25"/>
      <c r="J145" s="25">
        <f>NORMDIST($A145,'Testing H_0'!D$8,'Testing H_0'!D$9,False)</f>
        <v>0.000005994374885</v>
      </c>
      <c r="K145" s="25"/>
      <c r="L145" s="25">
        <f t="shared" si="2"/>
        <v>0.000005994374885</v>
      </c>
      <c r="M145" s="25">
        <f t="shared" si="1"/>
        <v>0.000005994374885</v>
      </c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</row>
    <row r="146">
      <c r="A146" s="25">
        <v>14400.0</v>
      </c>
      <c r="B146" s="25">
        <f>NORMDIST($A146,'Testing H_0'!B$3,'Testing H_0'!B$5,False)</f>
        <v>0.0000002783328892</v>
      </c>
      <c r="C146" s="25"/>
      <c r="D146" s="25">
        <f>NORMDIST($A146,'Testing H_0'!B$4,'Testing H_0'!B$5,False)</f>
        <v>0.00000065313982</v>
      </c>
      <c r="E146" s="25"/>
      <c r="F146" s="25">
        <f>NORMDIST($A146,'Testing H_0'!C$3,'Testing H_0'!C$5,False)</f>
        <v>0.00001582113221</v>
      </c>
      <c r="G146" s="25"/>
      <c r="H146" s="25">
        <f>NORMDIST($A146,'Testing H_0'!B$4,'Testing H_0'!C$5,False)</f>
        <v>0.00001071568384</v>
      </c>
      <c r="I146" s="25"/>
      <c r="J146" s="25">
        <f>NORMDIST($A146,'Testing H_0'!D$8,'Testing H_0'!D$9,False)</f>
        <v>0.000005673472893</v>
      </c>
      <c r="K146" s="25"/>
      <c r="L146" s="25">
        <f t="shared" si="2"/>
        <v>0.000005673472893</v>
      </c>
      <c r="M146" s="25">
        <f t="shared" si="1"/>
        <v>0.000005673472893</v>
      </c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</row>
    <row r="147">
      <c r="A147" s="25">
        <v>14500.0</v>
      </c>
      <c r="B147" s="25">
        <f>NORMDIST($A147,'Testing H_0'!B$3,'Testing H_0'!B$5,False)</f>
        <v>0.0000002490601978</v>
      </c>
      <c r="C147" s="25"/>
      <c r="D147" s="25">
        <f>NORMDIST($A147,'Testing H_0'!B$4,'Testing H_0'!B$5,False)</f>
        <v>0.0000005891440684</v>
      </c>
      <c r="E147" s="25"/>
      <c r="F147" s="25">
        <f>NORMDIST($A147,'Testing H_0'!C$3,'Testing H_0'!C$5,False)</f>
        <v>0.00001528142852</v>
      </c>
      <c r="G147" s="25"/>
      <c r="H147" s="25">
        <f>NORMDIST($A147,'Testing H_0'!B$4,'Testing H_0'!C$5,False)</f>
        <v>0.00001030875643</v>
      </c>
      <c r="I147" s="25"/>
      <c r="J147" s="25">
        <f>NORMDIST($A147,'Testing H_0'!D$8,'Testing H_0'!D$9,False)</f>
        <v>0.000005366818407</v>
      </c>
      <c r="K147" s="25"/>
      <c r="L147" s="25">
        <f t="shared" si="2"/>
        <v>0.000005366818407</v>
      </c>
      <c r="M147" s="25">
        <f t="shared" si="1"/>
        <v>0.000005366818407</v>
      </c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</row>
    <row r="148">
      <c r="A148" s="25">
        <v>14600.0</v>
      </c>
      <c r="B148" s="25">
        <f>NORMDIST($A148,'Testing H_0'!B$3,'Testing H_0'!B$5,False)</f>
        <v>0.0000002226433286</v>
      </c>
      <c r="C148" s="25"/>
      <c r="D148" s="25">
        <f>NORMDIST($A148,'Testing H_0'!B$4,'Testing H_0'!B$5,False)</f>
        <v>0.0000005308873944</v>
      </c>
      <c r="E148" s="25"/>
      <c r="F148" s="25">
        <f>NORMDIST($A148,'Testing H_0'!C$3,'Testing H_0'!C$5,False)</f>
        <v>0.00001475459336</v>
      </c>
      <c r="G148" s="25"/>
      <c r="H148" s="25">
        <f>NORMDIST($A148,'Testing H_0'!B$4,'Testing H_0'!C$5,False)</f>
        <v>0.00000991355822</v>
      </c>
      <c r="I148" s="25"/>
      <c r="J148" s="25">
        <f>NORMDIST($A148,'Testing H_0'!D$8,'Testing H_0'!D$9,False)</f>
        <v>0.000005073967129</v>
      </c>
      <c r="K148" s="25"/>
      <c r="L148" s="25">
        <f t="shared" si="2"/>
        <v>0.000005073967129</v>
      </c>
      <c r="M148" s="25">
        <f t="shared" si="1"/>
        <v>0.000005073967129</v>
      </c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</row>
    <row r="149">
      <c r="A149" s="25">
        <v>14700.0</v>
      </c>
      <c r="B149" s="25">
        <f>NORMDIST($A149,'Testing H_0'!B$3,'Testing H_0'!B$5,False)</f>
        <v>0.0000001988293993</v>
      </c>
      <c r="C149" s="25"/>
      <c r="D149" s="25">
        <f>NORMDIST($A149,'Testing H_0'!B$4,'Testing H_0'!B$5,False)</f>
        <v>0.0000004779130329</v>
      </c>
      <c r="E149" s="25"/>
      <c r="F149" s="25">
        <f>NORMDIST($A149,'Testing H_0'!C$3,'Testing H_0'!C$5,False)</f>
        <v>0.00001424057191</v>
      </c>
      <c r="G149" s="25"/>
      <c r="H149" s="25">
        <f>NORMDIST($A149,'Testing H_0'!B$4,'Testing H_0'!C$5,False)</f>
        <v>0.00000952993065</v>
      </c>
      <c r="I149" s="25"/>
      <c r="J149" s="25">
        <f>NORMDIST($A149,'Testing H_0'!D$8,'Testing H_0'!D$9,False)</f>
        <v>0.000004794476897</v>
      </c>
      <c r="K149" s="25"/>
      <c r="L149" s="25">
        <f t="shared" si="2"/>
        <v>0.000004794476897</v>
      </c>
      <c r="M149" s="25">
        <f t="shared" si="1"/>
        <v>0.000004794476897</v>
      </c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</row>
    <row r="150">
      <c r="A150" s="25">
        <v>14800.0</v>
      </c>
      <c r="B150" s="25">
        <f>NORMDIST($A150,'Testing H_0'!B$3,'Testing H_0'!B$5,False)</f>
        <v>0.0000001773850731</v>
      </c>
      <c r="C150" s="25"/>
      <c r="D150" s="25">
        <f>NORMDIST($A150,'Testing H_0'!B$4,'Testing H_0'!B$5,False)</f>
        <v>0.0000004297945374</v>
      </c>
      <c r="E150" s="25"/>
      <c r="F150" s="25">
        <f>NORMDIST($A150,'Testing H_0'!C$3,'Testing H_0'!C$5,False)</f>
        <v>0.00001373929705</v>
      </c>
      <c r="G150" s="25"/>
      <c r="H150" s="25">
        <f>NORMDIST($A150,'Testing H_0'!B$4,'Testing H_0'!C$5,False)</f>
        <v>0.000009157708491</v>
      </c>
      <c r="I150" s="25"/>
      <c r="J150" s="25">
        <f>NORMDIST($A150,'Testing H_0'!D$8,'Testing H_0'!D$9,False)</f>
        <v>0.000004527908515</v>
      </c>
      <c r="K150" s="25"/>
      <c r="L150" s="25">
        <f t="shared" si="2"/>
        <v>0.000004527908515</v>
      </c>
      <c r="M150" s="25">
        <f t="shared" si="1"/>
        <v>0.000004527908515</v>
      </c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</row>
    <row r="151">
      <c r="A151" s="25">
        <v>14900.0</v>
      </c>
      <c r="B151" s="25">
        <f>NORMDIST($A151,'Testing H_0'!B$3,'Testing H_0'!B$5,False)</f>
        <v>0.0000001580953509</v>
      </c>
      <c r="C151" s="25"/>
      <c r="D151" s="25">
        <f>NORMDIST($A151,'Testing H_0'!B$4,'Testing H_0'!B$5,False)</f>
        <v>0.0000003861343748</v>
      </c>
      <c r="E151" s="25"/>
      <c r="F151" s="25">
        <f>NORMDIST($A151,'Testing H_0'!C$3,'Testing H_0'!C$5,False)</f>
        <v>0.00001325068993</v>
      </c>
      <c r="G151" s="25"/>
      <c r="H151" s="25">
        <f>NORMDIST($A151,'Testing H_0'!B$4,'Testing H_0'!C$5,False)</f>
        <v>0.000008796720341</v>
      </c>
      <c r="I151" s="25"/>
      <c r="J151" s="25">
        <f>NORMDIST($A151,'Testing H_0'!D$8,'Testing H_0'!D$9,False)</f>
        <v>0.000004273826512</v>
      </c>
      <c r="K151" s="25"/>
      <c r="L151" s="25">
        <f t="shared" si="2"/>
        <v>0.000004273826512</v>
      </c>
      <c r="M151" s="25">
        <f t="shared" si="1"/>
        <v>0.000004273826512</v>
      </c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</row>
    <row r="152">
      <c r="A152" s="25">
        <v>15000.0</v>
      </c>
      <c r="B152" s="25">
        <f>NORMDIST($A152,'Testing H_0'!B$3,'Testing H_0'!B$5,False)</f>
        <v>0.0000001407624066</v>
      </c>
      <c r="C152" s="25"/>
      <c r="D152" s="25">
        <f>NORMDIST($A152,'Testing H_0'!B$4,'Testing H_0'!B$5,False)</f>
        <v>0.0000003465625226</v>
      </c>
      <c r="E152" s="25"/>
      <c r="F152" s="25">
        <f>NORMDIST($A152,'Testing H_0'!C$3,'Testing H_0'!C$5,False)</f>
        <v>0.00001277466045</v>
      </c>
      <c r="G152" s="25"/>
      <c r="H152" s="25">
        <f>NORMDIST($A152,'Testing H_0'!B$4,'Testing H_0'!C$5,False)</f>
        <v>0.00000844678912</v>
      </c>
      <c r="I152" s="25"/>
      <c r="J152" s="25">
        <f>NORMDIST($A152,'Testing H_0'!D$8,'Testing H_0'!D$9,False)</f>
        <v>0.00000403179987</v>
      </c>
      <c r="K152" s="25"/>
      <c r="L152" s="25">
        <f t="shared" si="2"/>
        <v>0.00000403179987</v>
      </c>
      <c r="M152" s="25">
        <f t="shared" si="1"/>
        <v>0.00000403179987</v>
      </c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</row>
    <row r="153">
      <c r="A153" s="25">
        <v>15100.0</v>
      </c>
      <c r="B153" s="25">
        <f>NORMDIST($A153,'Testing H_0'!B$3,'Testing H_0'!B$5,False)</f>
        <v>0.0000001252044672</v>
      </c>
      <c r="C153" s="25"/>
      <c r="D153" s="25">
        <f>NORMDIST($A153,'Testing H_0'!B$4,'Testing H_0'!B$5,False)</f>
        <v>0.000000310735079</v>
      </c>
      <c r="E153" s="25"/>
      <c r="F153" s="25">
        <f>NORMDIST($A153,'Testing H_0'!C$3,'Testing H_0'!C$5,False)</f>
        <v>0.00001231110783</v>
      </c>
      <c r="G153" s="25"/>
      <c r="H153" s="25">
        <f>NORMDIST($A153,'Testing H_0'!B$4,'Testing H_0'!C$5,False)</f>
        <v>0.000008107732549</v>
      </c>
      <c r="I153" s="25"/>
      <c r="J153" s="25">
        <f>NORMDIST($A153,'Testing H_0'!D$8,'Testing H_0'!D$9,False)</f>
        <v>0.000003801402678</v>
      </c>
      <c r="K153" s="25"/>
      <c r="L153" s="25">
        <f t="shared" si="2"/>
        <v>0.000003801402678</v>
      </c>
      <c r="M153" s="25">
        <f t="shared" si="1"/>
        <v>0.000003801402678</v>
      </c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</row>
    <row r="154">
      <c r="A154" s="25">
        <v>15200.0</v>
      </c>
      <c r="B154" s="25">
        <f>NORMDIST($A154,'Testing H_0'!B$3,'Testing H_0'!B$5,False)</f>
        <v>0.0000001112547397</v>
      </c>
      <c r="C154" s="25"/>
      <c r="D154" s="25">
        <f>NORMDIST($A154,'Testing H_0'!B$4,'Testing H_0'!B$5,False)</f>
        <v>0.0000002783328892</v>
      </c>
      <c r="E154" s="25"/>
      <c r="F154" s="25">
        <f>NORMDIST($A154,'Testing H_0'!C$3,'Testing H_0'!C$5,False)</f>
        <v>0.00001185992113</v>
      </c>
      <c r="G154" s="25"/>
      <c r="H154" s="25">
        <f>NORMDIST($A154,'Testing H_0'!B$4,'Testing H_0'!C$5,False)</f>
        <v>0.000007779363633</v>
      </c>
      <c r="I154" s="25"/>
      <c r="J154" s="25">
        <f>NORMDIST($A154,'Testing H_0'!D$8,'Testing H_0'!D$9,False)</f>
        <v>0.000003582214755</v>
      </c>
      <c r="K154" s="25"/>
      <c r="L154" s="25">
        <f t="shared" si="2"/>
        <v>0.000003582214755</v>
      </c>
      <c r="M154" s="25">
        <f t="shared" si="1"/>
        <v>0.000003582214755</v>
      </c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</row>
    <row r="155">
      <c r="A155" s="25">
        <v>15300.0</v>
      </c>
      <c r="B155" s="25">
        <f>NORMDIST($A155,'Testing H_0'!B$3,'Testing H_0'!B$5,False)</f>
        <v>0.00000009876038551</v>
      </c>
      <c r="C155" s="25"/>
      <c r="D155" s="25">
        <f>NORMDIST($A155,'Testing H_0'!B$4,'Testing H_0'!B$5,False)</f>
        <v>0.0000002490601978</v>
      </c>
      <c r="E155" s="25"/>
      <c r="F155" s="25">
        <f>NORMDIST($A155,'Testing H_0'!C$3,'Testing H_0'!C$5,False)</f>
        <v>0.00001142097978</v>
      </c>
      <c r="G155" s="25"/>
      <c r="H155" s="25">
        <f>NORMDIST($A155,'Testing H_0'!B$4,'Testing H_0'!C$5,False)</f>
        <v>0.000007461491118</v>
      </c>
      <c r="I155" s="25"/>
      <c r="J155" s="25">
        <f>NORMDIST($A155,'Testing H_0'!D$8,'Testing H_0'!D$9,False)</f>
        <v>0.000003373822209</v>
      </c>
      <c r="K155" s="25"/>
      <c r="L155" s="25">
        <f t="shared" si="2"/>
        <v>0.000003373822209</v>
      </c>
      <c r="M155" s="25">
        <f t="shared" si="1"/>
        <v>0.000003373822209</v>
      </c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</row>
    <row r="156">
      <c r="A156" s="25">
        <v>15400.0</v>
      </c>
      <c r="B156" s="25">
        <f>NORMDIST($A156,'Testing H_0'!B$3,'Testing H_0'!B$5,False)</f>
        <v>0.00000008758154207</v>
      </c>
      <c r="C156" s="25"/>
      <c r="D156" s="25">
        <f>NORMDIST($A156,'Testing H_0'!B$4,'Testing H_0'!B$5,False)</f>
        <v>0.0000002226433286</v>
      </c>
      <c r="E156" s="25"/>
      <c r="F156" s="25">
        <f>NORMDIST($A156,'Testing H_0'!C$3,'Testing H_0'!C$5,False)</f>
        <v>0.0000109941541</v>
      </c>
      <c r="G156" s="25"/>
      <c r="H156" s="25">
        <f>NORMDIST($A156,'Testing H_0'!B$4,'Testing H_0'!C$5,False)</f>
        <v>0.00000715391995</v>
      </c>
      <c r="I156" s="25"/>
      <c r="J156" s="25">
        <f>NORMDIST($A156,'Testing H_0'!D$8,'Testing H_0'!D$9,False)</f>
        <v>0.000003175817952</v>
      </c>
      <c r="K156" s="25"/>
      <c r="L156" s="25">
        <f t="shared" si="2"/>
        <v>0.000003175817952</v>
      </c>
      <c r="M156" s="25">
        <f t="shared" si="1"/>
        <v>0.000003175817952</v>
      </c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</row>
    <row r="157">
      <c r="A157" s="25">
        <v>15500.0</v>
      </c>
      <c r="B157" s="25">
        <f>NORMDIST($A157,'Testing H_0'!B$3,'Testing H_0'!B$5,False)</f>
        <v>0.0000000775903937</v>
      </c>
      <c r="C157" s="25"/>
      <c r="D157" s="25">
        <f>NORMDIST($A157,'Testing H_0'!B$4,'Testing H_0'!B$5,False)</f>
        <v>0.0000001988293993</v>
      </c>
      <c r="E157" s="25"/>
      <c r="F157" s="25">
        <f>NORMDIST($A157,'Testing H_0'!C$3,'Testing H_0'!C$5,False)</f>
        <v>0.00001057930586</v>
      </c>
      <c r="G157" s="25"/>
      <c r="H157" s="25">
        <f>NORMDIST($A157,'Testing H_0'!B$4,'Testing H_0'!C$5,False)</f>
        <v>0.000006856451717</v>
      </c>
      <c r="I157" s="25"/>
      <c r="J157" s="25">
        <f>NORMDIST($A157,'Testing H_0'!D$8,'Testing H_0'!D$9,False)</f>
        <v>0.000002987802168</v>
      </c>
      <c r="K157" s="25"/>
      <c r="L157" s="25">
        <f t="shared" si="2"/>
        <v>0.000002987802168</v>
      </c>
      <c r="M157" s="25">
        <f t="shared" si="1"/>
        <v>0.000002987802168</v>
      </c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</row>
    <row r="158">
      <c r="A158" s="25">
        <v>15600.0</v>
      </c>
      <c r="B158" s="25">
        <f>NORMDIST($A158,'Testing H_0'!B$3,'Testing H_0'!B$5,False)</f>
        <v>0.00000006867028978</v>
      </c>
      <c r="C158" s="25"/>
      <c r="D158" s="25">
        <f>NORMDIST($A158,'Testing H_0'!B$4,'Testing H_0'!B$5,False)</f>
        <v>0.0000001773850731</v>
      </c>
      <c r="E158" s="25"/>
      <c r="F158" s="25">
        <f>NORMDIST($A158,'Testing H_0'!C$3,'Testing H_0'!C$5,False)</f>
        <v>0.00001017628878</v>
      </c>
      <c r="G158" s="25"/>
      <c r="H158" s="25">
        <f>NORMDIST($A158,'Testing H_0'!B$4,'Testing H_0'!C$5,False)</f>
        <v>0.000006568885074</v>
      </c>
      <c r="I158" s="25"/>
      <c r="J158" s="25">
        <f>NORMDIST($A158,'Testing H_0'!D$8,'Testing H_0'!D$9,False)</f>
        <v>0.000002809382735</v>
      </c>
      <c r="K158" s="25"/>
      <c r="L158" s="25">
        <f t="shared" si="2"/>
        <v>0.000002809382735</v>
      </c>
      <c r="M158" s="25">
        <f t="shared" si="1"/>
        <v>0.000002809382735</v>
      </c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>
      <c r="A159" s="25">
        <v>15700.0</v>
      </c>
      <c r="B159" s="25">
        <f>NORMDIST($A159,'Testing H_0'!B$3,'Testing H_0'!B$5,False)</f>
        <v>0.0000000607149108</v>
      </c>
      <c r="C159" s="25"/>
      <c r="D159" s="25">
        <f>NORMDIST($A159,'Testing H_0'!B$4,'Testing H_0'!B$5,False)</f>
        <v>0.0000001580953509</v>
      </c>
      <c r="E159" s="25"/>
      <c r="F159" s="25">
        <f>NORMDIST($A159,'Testing H_0'!C$3,'Testing H_0'!C$5,False)</f>
        <v>0.000009784949029</v>
      </c>
      <c r="G159" s="25"/>
      <c r="H159" s="25">
        <f>NORMDIST($A159,'Testing H_0'!B$4,'Testing H_0'!C$5,False)</f>
        <v>0.000006291016167</v>
      </c>
      <c r="I159" s="25"/>
      <c r="J159" s="25">
        <f>NORMDIST($A159,'Testing H_0'!D$8,'Testing H_0'!D$9,False)</f>
        <v>0.000002640175596</v>
      </c>
      <c r="K159" s="25"/>
      <c r="L159" s="25">
        <f t="shared" si="2"/>
        <v>0.000002640175596</v>
      </c>
      <c r="M159" s="25">
        <f t="shared" si="1"/>
        <v>0.000002640175596</v>
      </c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>
      <c r="A160" s="25">
        <v>15800.0</v>
      </c>
      <c r="B160" s="25">
        <f>NORMDIST($A160,'Testing H_0'!B$3,'Testing H_0'!B$5,False)</f>
        <v>0.00000005362748119</v>
      </c>
      <c r="C160" s="25"/>
      <c r="D160" s="25">
        <f>NORMDIST($A160,'Testing H_0'!B$4,'Testing H_0'!B$5,False)</f>
        <v>0.0000001407624066</v>
      </c>
      <c r="E160" s="25"/>
      <c r="F160" s="25">
        <f>NORMDIST($A160,'Testing H_0'!C$3,'Testing H_0'!C$5,False)</f>
        <v>0.000009405125795</v>
      </c>
      <c r="G160" s="25"/>
      <c r="H160" s="25">
        <f>NORMDIST($A160,'Testing H_0'!B$4,'Testing H_0'!C$5,False)</f>
        <v>0.000006022639036</v>
      </c>
      <c r="I160" s="25"/>
      <c r="J160" s="25">
        <f>NORMDIST($A160,'Testing H_0'!D$8,'Testing H_0'!D$9,False)</f>
        <v>0.000002479805095</v>
      </c>
      <c r="K160" s="25"/>
      <c r="L160" s="25">
        <f t="shared" si="2"/>
        <v>0.000002479805095</v>
      </c>
      <c r="M160" s="25">
        <f t="shared" si="1"/>
        <v>0.000002479805095</v>
      </c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>
      <c r="A161" s="25">
        <v>15900.0</v>
      </c>
      <c r="B161" s="25">
        <f>NORMDIST($A161,'Testing H_0'!B$3,'Testing H_0'!B$5,False)</f>
        <v>0.0000000473200281</v>
      </c>
      <c r="C161" s="25"/>
      <c r="D161" s="25">
        <f>NORMDIST($A161,'Testing H_0'!B$4,'Testing H_0'!B$5,False)</f>
        <v>0.0000001252044672</v>
      </c>
      <c r="E161" s="25"/>
      <c r="F161" s="25">
        <f>NORMDIST($A161,'Testing H_0'!C$3,'Testing H_0'!C$5,False)</f>
        <v>0.000009036651741</v>
      </c>
      <c r="G161" s="25"/>
      <c r="H161" s="25">
        <f>NORMDIST($A161,'Testing H_0'!B$4,'Testing H_0'!C$5,False)</f>
        <v>0.000005763546004</v>
      </c>
      <c r="I161" s="25"/>
      <c r="J161" s="25">
        <f>NORMDIST($A161,'Testing H_0'!D$8,'Testing H_0'!D$9,False)</f>
        <v>0.000002327904263</v>
      </c>
      <c r="K161" s="25"/>
      <c r="L161" s="25">
        <f t="shared" si="2"/>
        <v>0.000002327904263</v>
      </c>
      <c r="M161" s="25">
        <f t="shared" si="1"/>
        <v>0.000002327904263</v>
      </c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</row>
    <row r="162">
      <c r="A162" s="25">
        <v>16000.0</v>
      </c>
      <c r="B162" s="25">
        <f>NORMDIST($A162,'Testing H_0'!B$3,'Testing H_0'!B$5,False)</f>
        <v>0.00000004171268494</v>
      </c>
      <c r="C162" s="25"/>
      <c r="D162" s="25">
        <f>NORMDIST($A162,'Testing H_0'!B$4,'Testing H_0'!B$5,False)</f>
        <v>0.0000001112547397</v>
      </c>
      <c r="E162" s="25"/>
      <c r="F162" s="25">
        <f>NORMDIST($A162,'Testing H_0'!C$3,'Testing H_0'!C$5,False)</f>
        <v>0.000008679353525</v>
      </c>
      <c r="G162" s="25"/>
      <c r="H162" s="25">
        <f>NORMDIST($A162,'Testing H_0'!B$4,'Testing H_0'!C$5,False)</f>
        <v>0.00000551352806</v>
      </c>
      <c r="I162" s="25"/>
      <c r="J162" s="25">
        <f>NORMDIST($A162,'Testing H_0'!D$8,'Testing H_0'!D$9,False)</f>
        <v>0.000002184115071</v>
      </c>
      <c r="K162" s="25"/>
      <c r="L162" s="25">
        <f t="shared" si="2"/>
        <v>0.000002184115071</v>
      </c>
      <c r="M162" s="25">
        <f t="shared" si="1"/>
        <v>0.000002184115071</v>
      </c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</row>
    <row r="163">
      <c r="A163" s="25">
        <v>16100.0</v>
      </c>
      <c r="B163" s="25">
        <f>NORMDIST($A163,'Testing H_0'!B$3,'Testing H_0'!B$5,False)</f>
        <v>0.00000003673303843</v>
      </c>
      <c r="C163" s="25"/>
      <c r="D163" s="25">
        <f>NORMDIST($A163,'Testing H_0'!B$4,'Testing H_0'!B$5,False)</f>
        <v>0.00000009876038551</v>
      </c>
      <c r="E163" s="25"/>
      <c r="F163" s="25">
        <f>NORMDIST($A163,'Testing H_0'!C$3,'Testing H_0'!C$5,False)</f>
        <v>0.000008333052288</v>
      </c>
      <c r="G163" s="25"/>
      <c r="H163" s="25">
        <f>NORMDIST($A163,'Testing H_0'!B$4,'Testing H_0'!C$5,False)</f>
        <v>0.00000527237522</v>
      </c>
      <c r="I163" s="25"/>
      <c r="J163" s="25">
        <f>NORMDIST($A163,'Testing H_0'!D$8,'Testing H_0'!D$9,False)</f>
        <v>0.000002048088636</v>
      </c>
      <c r="K163" s="25"/>
      <c r="L163" s="25">
        <f t="shared" si="2"/>
        <v>0.000002048088636</v>
      </c>
      <c r="M163" s="25">
        <f t="shared" si="1"/>
        <v>0.000002048088636</v>
      </c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</row>
    <row r="164">
      <c r="A164" s="25">
        <v>16200.0</v>
      </c>
      <c r="B164" s="25">
        <f>NORMDIST($A164,'Testing H_0'!B$3,'Testing H_0'!B$5,False)</f>
        <v>0.00000003231551771</v>
      </c>
      <c r="C164" s="25"/>
      <c r="D164" s="25">
        <f>NORMDIST($A164,'Testing H_0'!B$4,'Testing H_0'!B$5,False)</f>
        <v>0.00000008758154207</v>
      </c>
      <c r="E164" s="25"/>
      <c r="F164" s="25">
        <f>NORMDIST($A164,'Testing H_0'!C$3,'Testing H_0'!C$5,False)</f>
        <v>0.000007997564133</v>
      </c>
      <c r="G164" s="25"/>
      <c r="H164" s="25">
        <f>NORMDIST($A164,'Testing H_0'!B$4,'Testing H_0'!C$5,False)</f>
        <v>0.00000503987688</v>
      </c>
      <c r="I164" s="25"/>
      <c r="J164" s="25">
        <f>NORMDIST($A164,'Testing H_0'!D$8,'Testing H_0'!D$9,False)</f>
        <v>0.000001919485396</v>
      </c>
      <c r="K164" s="25"/>
      <c r="L164" s="25">
        <f t="shared" si="2"/>
        <v>0.000001919485396</v>
      </c>
      <c r="M164" s="25">
        <f t="shared" si="1"/>
        <v>0.000001919485396</v>
      </c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</row>
    <row r="165">
      <c r="A165" s="25">
        <v>16300.0</v>
      </c>
      <c r="B165" s="25">
        <f>NORMDIST($A165,'Testing H_0'!B$3,'Testing H_0'!B$5,False)</f>
        <v>0.00000002840082393</v>
      </c>
      <c r="C165" s="25"/>
      <c r="D165" s="25">
        <f>NORMDIST($A165,'Testing H_0'!B$4,'Testing H_0'!B$5,False)</f>
        <v>0.0000000775903937</v>
      </c>
      <c r="E165" s="25"/>
      <c r="F165" s="25">
        <f>NORMDIST($A165,'Testing H_0'!C$3,'Testing H_0'!C$5,False)</f>
        <v>0.000007672700601</v>
      </c>
      <c r="G165" s="25"/>
      <c r="H165" s="25">
        <f>NORMDIST($A165,'Testing H_0'!B$4,'Testing H_0'!C$5,False)</f>
        <v>0.000004815822151</v>
      </c>
      <c r="I165" s="25"/>
      <c r="J165" s="25">
        <f>NORMDIST($A165,'Testing H_0'!D$8,'Testing H_0'!D$9,False)</f>
        <v>0.000001797975249</v>
      </c>
      <c r="K165" s="25"/>
      <c r="L165" s="25">
        <f t="shared" si="2"/>
        <v>0.000001797975249</v>
      </c>
      <c r="M165" s="25">
        <f t="shared" si="1"/>
        <v>0.000001797975249</v>
      </c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</row>
    <row r="166">
      <c r="A166" s="25">
        <v>16400.0</v>
      </c>
      <c r="B166" s="25">
        <f>NORMDIST($A166,'Testing H_0'!B$3,'Testing H_0'!B$5,False)</f>
        <v>0.00000002493539875</v>
      </c>
      <c r="C166" s="25"/>
      <c r="D166" s="25">
        <f>NORMDIST($A166,'Testing H_0'!B$4,'Testing H_0'!B$5,False)</f>
        <v>0.00000006867028978</v>
      </c>
      <c r="E166" s="25"/>
      <c r="F166" s="25">
        <f>NORMDIST($A166,'Testing H_0'!C$3,'Testing H_0'!C$5,False)</f>
        <v>0.000007358269128</v>
      </c>
      <c r="G166" s="25"/>
      <c r="H166" s="25">
        <f>NORMDIST($A166,'Testing H_0'!B$4,'Testing H_0'!C$5,False)</f>
        <v>0.00000460000018</v>
      </c>
      <c r="I166" s="25"/>
      <c r="J166" s="25">
        <f>NORMDIST($A166,'Testing H_0'!D$8,'Testing H_0'!D$9,False)</f>
        <v>0.000001683237655</v>
      </c>
      <c r="K166" s="25"/>
      <c r="L166" s="25">
        <f t="shared" si="2"/>
        <v>0.000001683237655</v>
      </c>
      <c r="M166" s="25">
        <f t="shared" si="1"/>
        <v>0.000001683237655</v>
      </c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</row>
    <row r="167">
      <c r="A167" s="25">
        <v>16500.0</v>
      </c>
      <c r="B167" s="25">
        <f>NORMDIST($A167,'Testing H_0'!B$3,'Testing H_0'!B$5,False)</f>
        <v>0.00000002187093009</v>
      </c>
      <c r="C167" s="25"/>
      <c r="D167" s="25">
        <f>NORMDIST($A167,'Testing H_0'!B$4,'Testing H_0'!B$5,False)</f>
        <v>0.0000000607149108</v>
      </c>
      <c r="E167" s="25"/>
      <c r="F167" s="25">
        <f>NORMDIST($A167,'Testing H_0'!C$3,'Testing H_0'!C$5,False)</f>
        <v>0.000007054073495</v>
      </c>
      <c r="G167" s="25"/>
      <c r="H167" s="25">
        <f>NORMDIST($A167,'Testing H_0'!B$4,'Testing H_0'!C$5,False)</f>
        <v>0.000004392200461</v>
      </c>
      <c r="I167" s="25"/>
      <c r="J167" s="25">
        <f>NORMDIST($A167,'Testing H_0'!D$8,'Testing H_0'!D$9,False)</f>
        <v>0.000001574961707</v>
      </c>
      <c r="K167" s="25"/>
      <c r="L167" s="25">
        <f t="shared" si="2"/>
        <v>0.000001574961707</v>
      </c>
      <c r="M167" s="25">
        <f t="shared" si="1"/>
        <v>0.000001574961707</v>
      </c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</row>
    <row r="168">
      <c r="A168" s="25">
        <v>16600.0</v>
      </c>
      <c r="B168" s="25">
        <f>NORMDIST($A168,'Testing H_0'!B$3,'Testing H_0'!B$5,False)</f>
        <v>0.00000001916389329</v>
      </c>
      <c r="C168" s="25"/>
      <c r="D168" s="25">
        <f>NORMDIST($A168,'Testing H_0'!B$4,'Testing H_0'!B$5,False)</f>
        <v>0.00000005362748119</v>
      </c>
      <c r="E168" s="25"/>
      <c r="F168" s="25">
        <f>NORMDIST($A168,'Testing H_0'!C$3,'Testing H_0'!C$5,False)</f>
        <v>0.000006759914269</v>
      </c>
      <c r="G168" s="25"/>
      <c r="H168" s="25">
        <f>NORMDIST($A168,'Testing H_0'!B$4,'Testing H_0'!C$5,False)</f>
        <v>0.000004192213128</v>
      </c>
      <c r="I168" s="25"/>
      <c r="J168" s="25">
        <f>NORMDIST($A168,'Testing H_0'!D$8,'Testing H_0'!D$9,False)</f>
        <v>0.000001472846179</v>
      </c>
      <c r="K168" s="25"/>
      <c r="L168" s="25">
        <f t="shared" si="2"/>
        <v>0.000001472846179</v>
      </c>
      <c r="M168" s="25">
        <f t="shared" si="1"/>
        <v>0.000001472846179</v>
      </c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</row>
    <row r="169">
      <c r="A169" s="25">
        <v>16700.0</v>
      </c>
      <c r="B169" s="25">
        <f>NORMDIST($A169,'Testing H_0'!B$3,'Testing H_0'!B$5,False)</f>
        <v>0.00000001677512605</v>
      </c>
      <c r="C169" s="25"/>
      <c r="D169" s="25">
        <f>NORMDIST($A169,'Testing H_0'!B$4,'Testing H_0'!B$5,False)</f>
        <v>0.0000000473200281</v>
      </c>
      <c r="E169" s="25"/>
      <c r="F169" s="25">
        <f>NORMDIST($A169,'Testing H_0'!C$3,'Testing H_0'!C$5,False)</f>
        <v>0.000006475589229</v>
      </c>
      <c r="G169" s="25"/>
      <c r="H169" s="25">
        <f>NORMDIST($A169,'Testing H_0'!B$4,'Testing H_0'!C$5,False)</f>
        <v>0.000003999829232</v>
      </c>
      <c r="I169" s="25"/>
      <c r="J169" s="25">
        <f>NORMDIST($A169,'Testing H_0'!D$8,'Testing H_0'!D$9,False)</f>
        <v>0.000001376599533</v>
      </c>
      <c r="K169" s="25"/>
      <c r="L169" s="25">
        <f t="shared" si="2"/>
        <v>0.000001376599533</v>
      </c>
      <c r="M169" s="25">
        <f t="shared" si="1"/>
        <v>0.000001376599533</v>
      </c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</row>
    <row r="170">
      <c r="A170" s="25">
        <v>16800.0</v>
      </c>
      <c r="B170" s="25">
        <f>NORMDIST($A170,'Testing H_0'!B$3,'Testing H_0'!B$5,False)</f>
        <v>0.00000001466943534</v>
      </c>
      <c r="C170" s="25"/>
      <c r="D170" s="25">
        <f>NORMDIST($A170,'Testing H_0'!B$4,'Testing H_0'!B$5,False)</f>
        <v>0.00000004171268494</v>
      </c>
      <c r="E170" s="25"/>
      <c r="F170" s="25">
        <f>NORMDIST($A170,'Testing H_0'!C$3,'Testing H_0'!C$5,False)</f>
        <v>0.000006200893777</v>
      </c>
      <c r="G170" s="25"/>
      <c r="H170" s="25">
        <f>NORMDIST($A170,'Testing H_0'!B$4,'Testing H_0'!C$5,False)</f>
        <v>0.000003814841005</v>
      </c>
      <c r="I170" s="25"/>
      <c r="J170" s="25">
        <f>NORMDIST($A170,'Testing H_0'!D$8,'Testing H_0'!D$9,False)</f>
        <v>0.000001285939912</v>
      </c>
      <c r="K170" s="25"/>
      <c r="L170" s="25">
        <f t="shared" si="2"/>
        <v>0.000001285939912</v>
      </c>
      <c r="M170" s="25">
        <f t="shared" si="1"/>
        <v>0.000001285939912</v>
      </c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</row>
    <row r="171">
      <c r="A171" s="25">
        <v>16900.0</v>
      </c>
      <c r="B171" s="25">
        <f>NORMDIST($A171,'Testing H_0'!B$3,'Testing H_0'!B$5,False)</f>
        <v>0.00000001281523453</v>
      </c>
      <c r="C171" s="25"/>
      <c r="D171" s="25">
        <f>NORMDIST($A171,'Testing H_0'!B$4,'Testing H_0'!B$5,False)</f>
        <v>0.00000003673303843</v>
      </c>
      <c r="E171" s="25"/>
      <c r="F171" s="25">
        <f>NORMDIST($A171,'Testing H_0'!C$3,'Testing H_0'!C$5,False)</f>
        <v>0.000005935621338</v>
      </c>
      <c r="G171" s="25"/>
      <c r="H171" s="25">
        <f>NORMDIST($A171,'Testing H_0'!B$4,'Testing H_0'!C$5,False)</f>
        <v>0.000003637042117</v>
      </c>
      <c r="I171" s="25"/>
      <c r="J171" s="25">
        <f>NORMDIST($A171,'Testing H_0'!D$8,'Testing H_0'!D$9,False)</f>
        <v>0.000001200595098</v>
      </c>
      <c r="K171" s="25"/>
      <c r="L171" s="25">
        <f t="shared" si="2"/>
        <v>0.000001200595098</v>
      </c>
      <c r="M171" s="25">
        <f t="shared" si="1"/>
        <v>0.000001200595098</v>
      </c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</row>
    <row r="172">
      <c r="A172" s="25">
        <v>17000.0</v>
      </c>
      <c r="B172" s="25">
        <f>NORMDIST($A172,'Testing H_0'!B$3,'Testing H_0'!B$5,False)</f>
        <v>0.00000001118420907</v>
      </c>
      <c r="C172" s="25"/>
      <c r="D172" s="25">
        <f>NORMDIST($A172,'Testing H_0'!B$4,'Testing H_0'!B$5,False)</f>
        <v>0.00000003231551771</v>
      </c>
      <c r="E172" s="25"/>
      <c r="F172" s="25">
        <f>NORMDIST($A172,'Testing H_0'!C$3,'Testing H_0'!C$5,False)</f>
        <v>0.000005679563754</v>
      </c>
      <c r="G172" s="25"/>
      <c r="H172" s="25">
        <f>NORMDIST($A172,'Testing H_0'!B$4,'Testing H_0'!C$5,False)</f>
        <v>0.000003466227905</v>
      </c>
      <c r="I172" s="25"/>
      <c r="J172" s="25">
        <f>NORMDIST($A172,'Testing H_0'!D$8,'Testing H_0'!D$9,False)</f>
        <v>0.000001120302457</v>
      </c>
      <c r="K172" s="25"/>
      <c r="L172" s="25">
        <f t="shared" si="2"/>
        <v>0.000001120302457</v>
      </c>
      <c r="M172" s="25">
        <f t="shared" si="1"/>
        <v>0.000001120302457</v>
      </c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</row>
    <row r="173">
      <c r="A173" s="25">
        <v>17100.0</v>
      </c>
      <c r="B173" s="25">
        <f>NORMDIST($A173,'Testing H_0'!B$3,'Testing H_0'!B$5,False)</f>
        <v>0.000000009751008882</v>
      </c>
      <c r="C173" s="25"/>
      <c r="D173" s="25">
        <f>NORMDIST($A173,'Testing H_0'!B$4,'Testing H_0'!B$5,False)</f>
        <v>0.00000002840082393</v>
      </c>
      <c r="E173" s="25"/>
      <c r="F173" s="25">
        <f>NORMDIST($A173,'Testing H_0'!C$3,'Testing H_0'!C$5,False)</f>
        <v>0.00000543251165</v>
      </c>
      <c r="G173" s="25"/>
      <c r="H173" s="25">
        <f>NORMDIST($A173,'Testing H_0'!B$4,'Testing H_0'!C$5,False)</f>
        <v>0.000003302195597</v>
      </c>
      <c r="I173" s="25"/>
      <c r="J173" s="25">
        <f>NORMDIST($A173,'Testing H_0'!D$8,'Testing H_0'!D$9,False)</f>
        <v>0.000001044808851</v>
      </c>
      <c r="K173" s="25"/>
      <c r="L173" s="25">
        <f t="shared" si="2"/>
        <v>0.000001044808851</v>
      </c>
      <c r="M173" s="25">
        <f t="shared" si="1"/>
        <v>0.000001044808851</v>
      </c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</row>
    <row r="174">
      <c r="A174" s="25">
        <v>17200.0</v>
      </c>
      <c r="B174" s="25">
        <f>NORMDIST($A174,'Testing H_0'!B$3,'Testing H_0'!B$5,False)</f>
        <v>0.000000008492965966</v>
      </c>
      <c r="C174" s="25"/>
      <c r="D174" s="25">
        <f>NORMDIST($A174,'Testing H_0'!B$4,'Testing H_0'!B$5,False)</f>
        <v>0.00000002493539875</v>
      </c>
      <c r="E174" s="25"/>
      <c r="F174" s="25">
        <f>NORMDIST($A174,'Testing H_0'!C$3,'Testing H_0'!C$5,False)</f>
        <v>0.000005194254798</v>
      </c>
      <c r="G174" s="25"/>
      <c r="H174" s="25">
        <f>NORMDIST($A174,'Testing H_0'!B$4,'Testing H_0'!C$5,False)</f>
        <v>0.000003144744525</v>
      </c>
      <c r="I174" s="25"/>
      <c r="J174" s="25">
        <f>NORMDIST($A174,'Testing H_0'!D$8,'Testing H_0'!D$9,False)</f>
        <v>0.0000009738705427</v>
      </c>
      <c r="K174" s="25"/>
      <c r="L174" s="25">
        <f t="shared" si="2"/>
        <v>0.0000009738705427</v>
      </c>
      <c r="M174" s="25">
        <f t="shared" si="1"/>
        <v>0.0000009738705427</v>
      </c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</row>
    <row r="175">
      <c r="A175" s="25">
        <v>17300.0</v>
      </c>
      <c r="B175" s="25">
        <f>NORMDIST($A175,'Testing H_0'!B$3,'Testing H_0'!B$5,False)</f>
        <v>0.00000000738983552</v>
      </c>
      <c r="C175" s="25"/>
      <c r="D175" s="25">
        <f>NORMDIST($A175,'Testing H_0'!B$4,'Testing H_0'!B$5,False)</f>
        <v>0.00000002187093009</v>
      </c>
      <c r="E175" s="25"/>
      <c r="F175" s="25">
        <f>NORMDIST($A175,'Testing H_0'!C$3,'Testing H_0'!C$5,False)</f>
        <v>0.000004964582462</v>
      </c>
      <c r="G175" s="25"/>
      <c r="H175" s="25">
        <f>NORMDIST($A175,'Testing H_0'!B$4,'Testing H_0'!C$5,False)</f>
        <v>0.000002993676315</v>
      </c>
      <c r="I175" s="25"/>
      <c r="J175" s="25">
        <f>NORMDIST($A175,'Testing H_0'!D$8,'Testing H_0'!D$9,False)</f>
        <v>0.0000009072530746</v>
      </c>
      <c r="K175" s="25"/>
      <c r="L175" s="25">
        <f t="shared" si="2"/>
        <v>0.0000009072530746</v>
      </c>
      <c r="M175" s="25">
        <f t="shared" si="1"/>
        <v>0.0000009072530746</v>
      </c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</row>
    <row r="176">
      <c r="A176" s="25">
        <v>17400.0</v>
      </c>
      <c r="B176" s="25">
        <f>NORMDIST($A176,'Testing H_0'!B$3,'Testing H_0'!B$5,False)</f>
        <v>0.000000006423558998</v>
      </c>
      <c r="C176" s="25"/>
      <c r="D176" s="25">
        <f>NORMDIST($A176,'Testing H_0'!B$4,'Testing H_0'!B$5,False)</f>
        <v>0.00000001916389329</v>
      </c>
      <c r="E176" s="25"/>
      <c r="F176" s="25">
        <f>NORMDIST($A176,'Testing H_0'!C$3,'Testing H_0'!C$5,False)</f>
        <v>0.000004743283731</v>
      </c>
      <c r="G176" s="25"/>
      <c r="H176" s="25">
        <f>NORMDIST($A176,'Testing H_0'!B$4,'Testing H_0'!C$5,False)</f>
        <v>0.000002848795068</v>
      </c>
      <c r="I176" s="25"/>
      <c r="J176" s="25">
        <f>NORMDIST($A176,'Testing H_0'!D$8,'Testing H_0'!D$9,False)</f>
        <v>0.0000008447311317</v>
      </c>
      <c r="K176" s="25"/>
      <c r="L176" s="25">
        <f t="shared" si="2"/>
        <v>0.0000008447311317</v>
      </c>
      <c r="M176" s="25">
        <f t="shared" si="1"/>
        <v>0.0000008447311317</v>
      </c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</row>
    <row r="177">
      <c r="A177" s="25">
        <v>17500.0</v>
      </c>
      <c r="B177" s="25">
        <f>NORMDIST($A177,'Testing H_0'!B$3,'Testing H_0'!B$5,False)</f>
        <v>0.00000000557804764</v>
      </c>
      <c r="C177" s="25"/>
      <c r="D177" s="25">
        <f>NORMDIST($A177,'Testing H_0'!B$4,'Testing H_0'!B$5,False)</f>
        <v>0.00000001677512605</v>
      </c>
      <c r="E177" s="25"/>
      <c r="F177" s="25">
        <f>NORMDIST($A177,'Testing H_0'!C$3,'Testing H_0'!C$5,False)</f>
        <v>0.000004530147833</v>
      </c>
      <c r="G177" s="25"/>
      <c r="H177" s="25">
        <f>NORMDIST($A177,'Testing H_0'!B$4,'Testing H_0'!C$5,False)</f>
        <v>0.000002709907532</v>
      </c>
      <c r="I177" s="25"/>
      <c r="J177" s="25">
        <f>NORMDIST($A177,'Testing H_0'!D$8,'Testing H_0'!D$9,False)</f>
        <v>0.0000007860883924</v>
      </c>
      <c r="K177" s="25"/>
      <c r="L177" s="25">
        <f t="shared" si="2"/>
        <v>0.0000007860883924</v>
      </c>
      <c r="M177" s="25">
        <f t="shared" si="1"/>
        <v>0.0000007860883924</v>
      </c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</row>
    <row r="178">
      <c r="A178" s="25">
        <v>17600.0</v>
      </c>
      <c r="B178" s="25">
        <f>NORMDIST($A178,'Testing H_0'!B$3,'Testing H_0'!B$5,False)</f>
        <v>0.00000000483898502</v>
      </c>
      <c r="C178" s="25"/>
      <c r="D178" s="25">
        <f>NORMDIST($A178,'Testing H_0'!B$4,'Testing H_0'!B$5,False)</f>
        <v>0.00000001466943534</v>
      </c>
      <c r="E178" s="25"/>
      <c r="F178" s="25">
        <f>NORMDIST($A178,'Testing H_0'!C$3,'Testing H_0'!C$5,False)</f>
        <v>0.000004324964444</v>
      </c>
      <c r="G178" s="25"/>
      <c r="H178" s="25">
        <f>NORMDIST($A178,'Testing H_0'!B$4,'Testing H_0'!C$5,False)</f>
        <v>0.000002576823256</v>
      </c>
      <c r="I178" s="25"/>
      <c r="J178" s="25">
        <f>NORMDIST($A178,'Testing H_0'!D$8,'Testing H_0'!D$9,False)</f>
        <v>0.0000007311173651</v>
      </c>
      <c r="K178" s="25"/>
      <c r="L178" s="25">
        <f t="shared" si="2"/>
        <v>0.0000007311173651</v>
      </c>
      <c r="M178" s="25">
        <f t="shared" si="1"/>
        <v>0.0000007311173651</v>
      </c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</row>
    <row r="179">
      <c r="A179" s="25">
        <v>17700.0</v>
      </c>
      <c r="B179" s="25">
        <f>NORMDIST($A179,'Testing H_0'!B$3,'Testing H_0'!B$5,False)</f>
        <v>0.000000004193647212</v>
      </c>
      <c r="C179" s="25"/>
      <c r="D179" s="25">
        <f>NORMDIST($A179,'Testing H_0'!B$4,'Testing H_0'!B$5,False)</f>
        <v>0.00000001281523453</v>
      </c>
      <c r="E179" s="25"/>
      <c r="F179" s="25">
        <f>NORMDIST($A179,'Testing H_0'!C$3,'Testing H_0'!C$5,False)</f>
        <v>0.00000412752397</v>
      </c>
      <c r="G179" s="25"/>
      <c r="H179" s="25">
        <f>NORMDIST($A179,'Testing H_0'!B$4,'Testing H_0'!C$5,False)</f>
        <v>0.000002449354728</v>
      </c>
      <c r="I179" s="25"/>
      <c r="J179" s="25">
        <f>NORMDIST($A179,'Testing H_0'!D$8,'Testing H_0'!D$9,False)</f>
        <v>0.0000006796192117</v>
      </c>
      <c r="K179" s="25"/>
      <c r="L179" s="25">
        <f t="shared" si="2"/>
        <v>0.0000006796192117</v>
      </c>
      <c r="M179" s="25">
        <f t="shared" si="1"/>
        <v>0.0000006796192117</v>
      </c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</row>
    <row r="180">
      <c r="A180" s="25">
        <v>17800.0</v>
      </c>
      <c r="B180" s="25">
        <f>NORMDIST($A180,'Testing H_0'!B$3,'Testing H_0'!B$5,False)</f>
        <v>0.000000003630739289</v>
      </c>
      <c r="C180" s="25"/>
      <c r="D180" s="25">
        <f>NORMDIST($A180,'Testing H_0'!B$4,'Testing H_0'!B$5,False)</f>
        <v>0.00000001118420907</v>
      </c>
      <c r="E180" s="25"/>
      <c r="F180" s="25">
        <f>NORMDIST($A180,'Testing H_0'!C$3,'Testing H_0'!C$5,False)</f>
        <v>0.000003937617827</v>
      </c>
      <c r="G180" s="25"/>
      <c r="H180" s="25">
        <f>NORMDIST($A180,'Testing H_0'!B$4,'Testing H_0'!C$5,False)</f>
        <v>0.000002327317512</v>
      </c>
      <c r="I180" s="25"/>
      <c r="J180" s="25">
        <f>NORMDIST($A180,'Testing H_0'!D$8,'Testing H_0'!D$9,False)</f>
        <v>0.0000006314035616</v>
      </c>
      <c r="K180" s="25"/>
      <c r="L180" s="25">
        <f t="shared" si="2"/>
        <v>0.0000006314035616</v>
      </c>
      <c r="M180" s="25">
        <f t="shared" si="1"/>
        <v>0.0000006314035616</v>
      </c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</row>
    <row r="181">
      <c r="A181" s="25">
        <v>17900.0</v>
      </c>
      <c r="B181" s="25">
        <f>NORMDIST($A181,'Testing H_0'!B$3,'Testing H_0'!B$5,False)</f>
        <v>0.000000003140246885</v>
      </c>
      <c r="C181" s="25"/>
      <c r="D181" s="25">
        <f>NORMDIST($A181,'Testing H_0'!B$4,'Testing H_0'!B$5,False)</f>
        <v>0.000000009751008882</v>
      </c>
      <c r="E181" s="25"/>
      <c r="F181" s="25">
        <f>NORMDIST($A181,'Testing H_0'!C$3,'Testing H_0'!C$5,False)</f>
        <v>0.000003755038698</v>
      </c>
      <c r="G181" s="25"/>
      <c r="H181" s="25">
        <f>NORMDIST($A181,'Testing H_0'!B$4,'Testing H_0'!C$5,False)</f>
        <v>0.000002210530361</v>
      </c>
      <c r="I181" s="25"/>
      <c r="J181" s="25">
        <f>NORMDIST($A181,'Testing H_0'!D$8,'Testing H_0'!D$9,False)</f>
        <v>0.0000005862883166</v>
      </c>
      <c r="K181" s="25"/>
      <c r="L181" s="25">
        <f t="shared" si="2"/>
        <v>0.0000005862883166</v>
      </c>
      <c r="M181" s="25">
        <f t="shared" si="1"/>
        <v>0.0000005862883166</v>
      </c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</row>
    <row r="182">
      <c r="A182" s="25">
        <v>18000.0</v>
      </c>
      <c r="B182" s="25">
        <f>NORMDIST($A182,'Testing H_0'!B$3,'Testing H_0'!B$5,False)</f>
        <v>0.000000002713301649</v>
      </c>
      <c r="C182" s="25"/>
      <c r="D182" s="25">
        <f>NORMDIST($A182,'Testing H_0'!B$4,'Testing H_0'!B$5,False)</f>
        <v>0.000000008492965966</v>
      </c>
      <c r="E182" s="25"/>
      <c r="F182" s="25">
        <f>NORMDIST($A182,'Testing H_0'!C$3,'Testing H_0'!C$5,False)</f>
        <v>0.000003579580778</v>
      </c>
      <c r="G182" s="25"/>
      <c r="H182" s="25">
        <f>NORMDIST($A182,'Testing H_0'!B$4,'Testing H_0'!C$5,False)</f>
        <v>0.000002098815326</v>
      </c>
      <c r="I182" s="25"/>
      <c r="J182" s="25">
        <f>NORMDIST($A182,'Testing H_0'!D$8,'Testing H_0'!D$9,False)</f>
        <v>0.0000005440994469</v>
      </c>
      <c r="K182" s="25"/>
      <c r="L182" s="25">
        <f t="shared" si="2"/>
        <v>0.0000005440994469</v>
      </c>
      <c r="M182" s="25">
        <f t="shared" si="1"/>
        <v>0.0000005440994469</v>
      </c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</row>
    <row r="183">
      <c r="A183" s="25">
        <v>18100.0</v>
      </c>
      <c r="B183" s="25">
        <f>NORMDIST($A183,'Testing H_0'!B$3,'Testing H_0'!B$5,False)</f>
        <v>0.000000002342059482</v>
      </c>
      <c r="C183" s="25"/>
      <c r="D183" s="25">
        <f>NORMDIST($A183,'Testing H_0'!B$4,'Testing H_0'!B$5,False)</f>
        <v>0.00000000738983552</v>
      </c>
      <c r="E183" s="25"/>
      <c r="F183" s="25">
        <f>NORMDIST($A183,'Testing H_0'!C$3,'Testing H_0'!C$5,False)</f>
        <v>0.000003411040009</v>
      </c>
      <c r="G183" s="25"/>
      <c r="H183" s="25">
        <f>NORMDIST($A183,'Testing H_0'!B$4,'Testing H_0'!C$5,False)</f>
        <v>0.000001991997851</v>
      </c>
      <c r="I183" s="25"/>
      <c r="J183" s="25">
        <f>NORMDIST($A183,'Testing H_0'!D$8,'Testing H_0'!D$9,False)</f>
        <v>0.0000005046707813</v>
      </c>
      <c r="K183" s="25"/>
      <c r="L183" s="25">
        <f t="shared" si="2"/>
        <v>0.0000005046707813</v>
      </c>
      <c r="M183" s="25">
        <f t="shared" si="1"/>
        <v>0.0000005046707813</v>
      </c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</row>
    <row r="184">
      <c r="A184" s="25">
        <v>18200.0</v>
      </c>
      <c r="B184" s="25">
        <f>NORMDIST($A184,'Testing H_0'!B$3,'Testing H_0'!B$5,False)</f>
        <v>0.000000002019590502</v>
      </c>
      <c r="C184" s="25"/>
      <c r="D184" s="25">
        <f>NORMDIST($A184,'Testing H_0'!B$4,'Testing H_0'!B$5,False)</f>
        <v>0.000000006423558998</v>
      </c>
      <c r="E184" s="25"/>
      <c r="F184" s="25">
        <f>NORMDIST($A184,'Testing H_0'!C$3,'Testing H_0'!C$5,False)</f>
        <v>0.000003249214297</v>
      </c>
      <c r="G184" s="25"/>
      <c r="H184" s="25">
        <f>NORMDIST($A184,'Testing H_0'!B$4,'Testing H_0'!C$5,False)</f>
        <v>0.000001889906854</v>
      </c>
      <c r="I184" s="25"/>
      <c r="J184" s="25">
        <f>NORMDIST($A184,'Testing H_0'!D$8,'Testing H_0'!D$9,False)</f>
        <v>0.0000004678437914</v>
      </c>
      <c r="K184" s="25"/>
      <c r="L184" s="25">
        <f t="shared" si="2"/>
        <v>0.0000004678437914</v>
      </c>
      <c r="M184" s="25">
        <f t="shared" si="1"/>
        <v>0.0000004678437914</v>
      </c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</row>
    <row r="185">
      <c r="A185" s="25">
        <v>18300.0</v>
      </c>
      <c r="B185" s="25">
        <f>NORMDIST($A185,'Testing H_0'!B$3,'Testing H_0'!B$5,False)</f>
        <v>0.000000001739779763</v>
      </c>
      <c r="C185" s="25"/>
      <c r="D185" s="25">
        <f>NORMDIST($A185,'Testing H_0'!B$4,'Testing H_0'!B$5,False)</f>
        <v>0.00000000557804764</v>
      </c>
      <c r="E185" s="25"/>
      <c r="F185" s="25">
        <f>NORMDIST($A185,'Testing H_0'!C$3,'Testing H_0'!C$5,False)</f>
        <v>0.000003093903711</v>
      </c>
      <c r="G185" s="25"/>
      <c r="H185" s="25">
        <f>NORMDIST($A185,'Testing H_0'!B$4,'Testing H_0'!C$5,False)</f>
        <v>0.000001792374804</v>
      </c>
      <c r="I185" s="25"/>
      <c r="J185" s="25">
        <f>NORMDIST($A185,'Testing H_0'!D$8,'Testing H_0'!D$9,False)</f>
        <v>0.0000004334673711</v>
      </c>
      <c r="K185" s="25"/>
      <c r="L185" s="25">
        <f t="shared" si="2"/>
        <v>0.0000004334673711</v>
      </c>
      <c r="M185" s="25">
        <f t="shared" si="1"/>
        <v>0.0000004334673711</v>
      </c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</row>
    <row r="186">
      <c r="A186" s="25">
        <v>18400.0</v>
      </c>
      <c r="B186" s="25">
        <f>NORMDIST($A186,'Testing H_0'!B$3,'Testing H_0'!B$5,False)</f>
        <v>0.000000001497237814</v>
      </c>
      <c r="C186" s="25"/>
      <c r="D186" s="25">
        <f>NORMDIST($A186,'Testing H_0'!B$4,'Testing H_0'!B$5,False)</f>
        <v>0.00000000483898502</v>
      </c>
      <c r="E186" s="25"/>
      <c r="F186" s="25">
        <f>NORMDIST($A186,'Testing H_0'!C$3,'Testing H_0'!C$5,False)</f>
        <v>0.000002944910681</v>
      </c>
      <c r="G186" s="25"/>
      <c r="H186" s="25">
        <f>NORMDIST($A186,'Testing H_0'!B$4,'Testing H_0'!C$5,False)</f>
        <v>0.000001699237785</v>
      </c>
      <c r="I186" s="25"/>
      <c r="J186" s="25">
        <f>NORMDIST($A186,'Testing H_0'!D$8,'Testing H_0'!D$9,False)</f>
        <v>0.0000004013976129</v>
      </c>
      <c r="K186" s="25"/>
      <c r="L186" s="25">
        <f t="shared" si="2"/>
        <v>0.0000004013976129</v>
      </c>
      <c r="M186" s="25">
        <f t="shared" si="1"/>
        <v>0.0000004013976129</v>
      </c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</row>
    <row r="187">
      <c r="A187" s="25">
        <v>18500.0</v>
      </c>
      <c r="B187" s="25">
        <f>NORMDIST($A187,'Testing H_0'!B$3,'Testing H_0'!B$5,False)</f>
        <v>0.000000001287220228</v>
      </c>
      <c r="C187" s="25"/>
      <c r="D187" s="25">
        <f>NORMDIST($A187,'Testing H_0'!B$4,'Testing H_0'!B$5,False)</f>
        <v>0.000000004193647212</v>
      </c>
      <c r="E187" s="25"/>
      <c r="F187" s="25">
        <f>NORMDIST($A187,'Testing H_0'!C$3,'Testing H_0'!C$5,False)</f>
        <v>0.000002802040169</v>
      </c>
      <c r="G187" s="25"/>
      <c r="H187" s="25">
        <f>NORMDIST($A187,'Testing H_0'!B$4,'Testing H_0'!C$5,False)</f>
        <v>0.000001610335543</v>
      </c>
      <c r="I187" s="25"/>
      <c r="J187" s="25">
        <f>NORMDIST($A187,'Testing H_0'!D$8,'Testing H_0'!D$9,False)</f>
        <v>0.0000003714975819</v>
      </c>
      <c r="K187" s="25"/>
      <c r="L187" s="25">
        <f t="shared" si="2"/>
        <v>0.0000003714975819</v>
      </c>
      <c r="M187" s="25">
        <f t="shared" si="1"/>
        <v>0.0000003714975819</v>
      </c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</row>
    <row r="188">
      <c r="A188" s="25">
        <v>18600.0</v>
      </c>
      <c r="B188" s="25">
        <f>NORMDIST($A188,'Testing H_0'!B$3,'Testing H_0'!B$5,False)</f>
        <v>0.000000001105555327</v>
      </c>
      <c r="C188" s="25"/>
      <c r="D188" s="25">
        <f>NORMDIST($A188,'Testing H_0'!B$4,'Testing H_0'!B$5,False)</f>
        <v>0.000000003630739289</v>
      </c>
      <c r="E188" s="25"/>
      <c r="F188" s="25">
        <f>NORMDIST($A188,'Testing H_0'!C$3,'Testing H_0'!C$5,False)</f>
        <v>0.000002665099835</v>
      </c>
      <c r="G188" s="25"/>
      <c r="H188" s="25">
        <f>NORMDIST($A188,'Testing H_0'!B$4,'Testing H_0'!C$5,False)</f>
        <v>0.000001525511538</v>
      </c>
      <c r="I188" s="25"/>
      <c r="J188" s="25">
        <f>NORMDIST($A188,'Testing H_0'!D$8,'Testing H_0'!D$9,False)</f>
        <v>0.0000003436370874</v>
      </c>
      <c r="K188" s="25"/>
      <c r="L188" s="25">
        <f t="shared" si="2"/>
        <v>0.0000003436370874</v>
      </c>
      <c r="M188" s="25">
        <f t="shared" si="1"/>
        <v>0.0000003436370874</v>
      </c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</row>
    <row r="189">
      <c r="A189" s="25">
        <v>18700.0</v>
      </c>
      <c r="B189" s="25">
        <f>NORMDIST($A189,'Testing H_0'!B$3,'Testing H_0'!B$5,False)</f>
        <v>0.0000000009485793446</v>
      </c>
      <c r="C189" s="25"/>
      <c r="D189" s="25">
        <f>NORMDIST($A189,'Testing H_0'!B$4,'Testing H_0'!B$5,False)</f>
        <v>0.000000003140246885</v>
      </c>
      <c r="E189" s="25"/>
      <c r="F189" s="25">
        <f>NORMDIST($A189,'Testing H_0'!C$3,'Testing H_0'!C$5,False)</f>
        <v>0.000002533900188</v>
      </c>
      <c r="G189" s="25"/>
      <c r="H189" s="25">
        <f>NORMDIST($A189,'Testing H_0'!B$4,'Testing H_0'!C$5,False)</f>
        <v>0.000001444612973</v>
      </c>
      <c r="I189" s="25"/>
      <c r="J189" s="25">
        <f>NORMDIST($A189,'Testing H_0'!D$8,'Testing H_0'!D$9,False)</f>
        <v>0.0000003176924542</v>
      </c>
      <c r="K189" s="25"/>
      <c r="L189" s="25">
        <f t="shared" si="2"/>
        <v>0.0000003176924542</v>
      </c>
      <c r="M189" s="25">
        <f t="shared" si="1"/>
        <v>0.0000003176924542</v>
      </c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</row>
    <row r="190">
      <c r="A190" s="25">
        <v>18800.0</v>
      </c>
      <c r="B190" s="25">
        <f>NORMDIST($A190,'Testing H_0'!B$3,'Testing H_0'!B$5,False)</f>
        <v>0.00000000081307836</v>
      </c>
      <c r="C190" s="25"/>
      <c r="D190" s="25">
        <f>NORMDIST($A190,'Testing H_0'!B$4,'Testing H_0'!B$5,False)</f>
        <v>0.000000002713301649</v>
      </c>
      <c r="E190" s="25"/>
      <c r="F190" s="25">
        <f>NORMDIST($A190,'Testing H_0'!C$3,'Testing H_0'!C$5,False)</f>
        <v>0.000002408254725</v>
      </c>
      <c r="G190" s="25"/>
      <c r="H190" s="25">
        <f>NORMDIST($A190,'Testing H_0'!B$4,'Testing H_0'!C$5,False)</f>
        <v>0.000001367490822</v>
      </c>
      <c r="I190" s="25"/>
      <c r="J190" s="25">
        <f>NORMDIST($A190,'Testing H_0'!D$8,'Testing H_0'!D$9,False)</f>
        <v>0.0000002935462943</v>
      </c>
      <c r="K190" s="25"/>
      <c r="L190" s="25">
        <f t="shared" si="2"/>
        <v>0.0000002935462943</v>
      </c>
      <c r="M190" s="25">
        <f t="shared" si="1"/>
        <v>0.0000002935462943</v>
      </c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</row>
    <row r="191">
      <c r="A191" s="25">
        <v>18900.0</v>
      </c>
      <c r="B191" s="25">
        <f>NORMDIST($A191,'Testing H_0'!B$3,'Testing H_0'!B$5,False)</f>
        <v>0.0000000006962363571</v>
      </c>
      <c r="C191" s="25"/>
      <c r="D191" s="25">
        <f>NORMDIST($A191,'Testing H_0'!B$4,'Testing H_0'!B$5,False)</f>
        <v>0.000000002342059482</v>
      </c>
      <c r="E191" s="25"/>
      <c r="F191" s="25">
        <f>NORMDIST($A191,'Testing H_0'!C$3,'Testing H_0'!C$5,False)</f>
        <v>0.000002287980055</v>
      </c>
      <c r="G191" s="25"/>
      <c r="H191" s="25">
        <f>NORMDIST($A191,'Testing H_0'!B$4,'Testing H_0'!C$5,False)</f>
        <v>0.00000129399985</v>
      </c>
      <c r="I191" s="25"/>
      <c r="J191" s="25">
        <f>NORMDIST($A191,'Testing H_0'!D$8,'Testing H_0'!D$9,False)</f>
        <v>0.0000002710872781</v>
      </c>
      <c r="K191" s="25"/>
      <c r="L191" s="25">
        <f t="shared" si="2"/>
        <v>0.0000002710872781</v>
      </c>
      <c r="M191" s="25">
        <f t="shared" si="1"/>
        <v>0.0000002710872781</v>
      </c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</row>
    <row r="192">
      <c r="A192" s="25">
        <v>19000.0</v>
      </c>
      <c r="B192" s="25">
        <f>NORMDIST($A192,'Testing H_0'!B$3,'Testing H_0'!B$5,False)</f>
        <v>0.0000000005955888386</v>
      </c>
      <c r="C192" s="25"/>
      <c r="D192" s="25">
        <f>NORMDIST($A192,'Testing H_0'!B$4,'Testing H_0'!B$5,False)</f>
        <v>0.000000002019590502</v>
      </c>
      <c r="E192" s="25"/>
      <c r="F192" s="25">
        <f>NORMDIST($A192,'Testing H_0'!C$3,'Testing H_0'!C$5,False)</f>
        <v>0.000002172896014</v>
      </c>
      <c r="G192" s="25"/>
      <c r="H192" s="25">
        <f>NORMDIST($A192,'Testing H_0'!B$4,'Testing H_0'!C$5,False)</f>
        <v>0.000001223998618</v>
      </c>
      <c r="I192" s="25"/>
      <c r="J192" s="25">
        <f>NORMDIST($A192,'Testing H_0'!D$8,'Testing H_0'!D$9,False)</f>
        <v>0.0000002502099085</v>
      </c>
      <c r="K192" s="25"/>
      <c r="L192" s="25">
        <f t="shared" si="2"/>
        <v>0.0000002502099085</v>
      </c>
      <c r="M192" s="25">
        <f t="shared" si="1"/>
        <v>0.0000002502099085</v>
      </c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</row>
    <row r="193">
      <c r="A193" s="25">
        <v>19100.0</v>
      </c>
      <c r="B193" s="25">
        <f>NORMDIST($A193,'Testing H_0'!B$3,'Testing H_0'!B$5,False)</f>
        <v>0.0000000005089814557</v>
      </c>
      <c r="C193" s="25"/>
      <c r="D193" s="25">
        <f>NORMDIST($A193,'Testing H_0'!B$4,'Testing H_0'!B$5,False)</f>
        <v>0.000000001739779763</v>
      </c>
      <c r="E193" s="25"/>
      <c r="F193" s="25">
        <f>NORMDIST($A193,'Testing H_0'!C$3,'Testing H_0'!C$5,False)</f>
        <v>0.00000206282577</v>
      </c>
      <c r="G193" s="25"/>
      <c r="H193" s="25">
        <f>NORMDIST($A193,'Testing H_0'!B$4,'Testing H_0'!C$5,False)</f>
        <v>0.00000115734949</v>
      </c>
      <c r="I193" s="25"/>
      <c r="J193" s="25">
        <f>NORMDIST($A193,'Testing H_0'!D$8,'Testing H_0'!D$9,False)</f>
        <v>0.0000002308142954</v>
      </c>
      <c r="K193" s="25"/>
      <c r="L193" s="25">
        <f t="shared" si="2"/>
        <v>0.0000002308142954</v>
      </c>
      <c r="M193" s="25">
        <f t="shared" si="1"/>
        <v>0.0000002308142954</v>
      </c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</row>
    <row r="194">
      <c r="A194" s="25">
        <v>19200.0</v>
      </c>
      <c r="B194" s="25">
        <f>NORMDIST($A194,'Testing H_0'!B$3,'Testing H_0'!B$5,False)</f>
        <v>0.0000000004345331614</v>
      </c>
      <c r="C194" s="25"/>
      <c r="D194" s="25">
        <f>NORMDIST($A194,'Testing H_0'!B$4,'Testing H_0'!B$5,False)</f>
        <v>0.000000001497237814</v>
      </c>
      <c r="E194" s="25"/>
      <c r="F194" s="25">
        <f>NORMDIST($A194,'Testing H_0'!C$3,'Testing H_0'!C$5,False)</f>
        <v>0.00000195759591</v>
      </c>
      <c r="G194" s="25"/>
      <c r="H194" s="25">
        <f>NORMDIST($A194,'Testing H_0'!B$4,'Testing H_0'!C$5,False)</f>
        <v>0.000001093918628</v>
      </c>
      <c r="I194" s="25"/>
      <c r="J194" s="25">
        <f>NORMDIST($A194,'Testing H_0'!D$8,'Testing H_0'!D$9,False)</f>
        <v>0.0000002128059344</v>
      </c>
      <c r="K194" s="25"/>
      <c r="L194" s="25">
        <f t="shared" si="2"/>
        <v>0.0000002128059344</v>
      </c>
      <c r="M194" s="25">
        <f t="shared" si="1"/>
        <v>0.0000002128059344</v>
      </c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</row>
    <row r="195">
      <c r="A195" s="25">
        <v>19300.0</v>
      </c>
      <c r="B195" s="25">
        <f>NORMDIST($A195,'Testing H_0'!B$3,'Testing H_0'!B$5,False)</f>
        <v>0.0000000003706034412</v>
      </c>
      <c r="C195" s="25"/>
      <c r="D195" s="25">
        <f>NORMDIST($A195,'Testing H_0'!B$4,'Testing H_0'!B$5,False)</f>
        <v>0.000000001287220228</v>
      </c>
      <c r="E195" s="25"/>
      <c r="F195" s="25">
        <f>NORMDIST($A195,'Testing H_0'!C$3,'Testing H_0'!C$5,False)</f>
        <v>0.000001857036525</v>
      </c>
      <c r="G195" s="25"/>
      <c r="H195" s="25">
        <f>NORMDIST($A195,'Testing H_0'!B$4,'Testing H_0'!C$5,False)</f>
        <v>0.000001033575978</v>
      </c>
      <c r="I195" s="25"/>
      <c r="J195" s="25">
        <f>NORMDIST($A195,'Testing H_0'!D$8,'Testing H_0'!D$9,False)</f>
        <v>0.0000001960954869</v>
      </c>
      <c r="K195" s="25"/>
      <c r="L195" s="25">
        <f t="shared" si="2"/>
        <v>0.0000001960954869</v>
      </c>
      <c r="M195" s="25">
        <f t="shared" si="1"/>
        <v>0.0000001960954869</v>
      </c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</row>
    <row r="196">
      <c r="A196" s="25">
        <v>19400.0</v>
      </c>
      <c r="B196" s="25">
        <f>NORMDIST($A196,'Testing H_0'!B$3,'Testing H_0'!B$5,False)</f>
        <v>0.0000000003157632088</v>
      </c>
      <c r="C196" s="25"/>
      <c r="D196" s="25">
        <f>NORMDIST($A196,'Testing H_0'!B$4,'Testing H_0'!B$5,False)</f>
        <v>0.000000001105555327</v>
      </c>
      <c r="E196" s="25"/>
      <c r="F196" s="25">
        <f>NORMDIST($A196,'Testing H_0'!C$3,'Testing H_0'!C$5,False)</f>
        <v>0.000001760981276</v>
      </c>
      <c r="G196" s="25"/>
      <c r="H196" s="25">
        <f>NORMDIST($A196,'Testing H_0'!B$4,'Testing H_0'!C$5,False)</f>
        <v>0.0000009761952543</v>
      </c>
      <c r="I196" s="25"/>
      <c r="J196" s="25">
        <f>NORMDIST($A196,'Testing H_0'!D$8,'Testing H_0'!D$9,False)</f>
        <v>0.0000001805985647</v>
      </c>
      <c r="K196" s="25"/>
      <c r="L196" s="25">
        <f t="shared" si="2"/>
        <v>0.0000001805985647</v>
      </c>
      <c r="M196" s="25">
        <f t="shared" si="1"/>
        <v>0.0000001805985647</v>
      </c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</row>
    <row r="197">
      <c r="A197" s="25">
        <v>19500.0</v>
      </c>
      <c r="B197" s="25">
        <f>NORMDIST($A197,'Testing H_0'!B$3,'Testing H_0'!B$5,False)</f>
        <v>0.000000000268768992</v>
      </c>
      <c r="C197" s="25"/>
      <c r="D197" s="25">
        <f>NORMDIST($A197,'Testing H_0'!B$4,'Testing H_0'!B$5,False)</f>
        <v>0.0000000009485793446</v>
      </c>
      <c r="E197" s="25"/>
      <c r="F197" s="25">
        <f>NORMDIST($A197,'Testing H_0'!C$3,'Testing H_0'!C$5,False)</f>
        <v>0.000001669267457</v>
      </c>
      <c r="G197" s="25"/>
      <c r="H197" s="25">
        <f>NORMDIST($A197,'Testing H_0'!B$4,'Testing H_0'!C$5,False)</f>
        <v>0.0000009216539165</v>
      </c>
      <c r="I197" s="25"/>
      <c r="J197" s="25">
        <f>NORMDIST($A197,'Testing H_0'!D$8,'Testing H_0'!D$9,False)</f>
        <v>0.0000001662355186</v>
      </c>
      <c r="K197" s="25"/>
      <c r="L197" s="25">
        <f t="shared" si="2"/>
        <v>0.0000001662355186</v>
      </c>
      <c r="M197" s="25">
        <f t="shared" si="1"/>
        <v>0.0000001662355186</v>
      </c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</row>
    <row r="198">
      <c r="A198" s="25">
        <v>19600.0</v>
      </c>
      <c r="B198" s="25">
        <f>NORMDIST($A198,'Testing H_0'!B$3,'Testing H_0'!B$5,False)</f>
        <v>0.0000000002285400695</v>
      </c>
      <c r="C198" s="25"/>
      <c r="D198" s="25">
        <f>NORMDIST($A198,'Testing H_0'!B$4,'Testing H_0'!B$5,False)</f>
        <v>0.00000000081307836</v>
      </c>
      <c r="E198" s="25"/>
      <c r="F198" s="25">
        <f>NORMDIST($A198,'Testing H_0'!C$3,'Testing H_0'!C$5,False)</f>
        <v>0.000001581736043</v>
      </c>
      <c r="G198" s="25"/>
      <c r="H198" s="25">
        <f>NORMDIST($A198,'Testing H_0'!B$4,'Testing H_0'!C$5,False)</f>
        <v>0.0000008698331394</v>
      </c>
      <c r="I198" s="25"/>
      <c r="J198" s="25">
        <f>NORMDIST($A198,'Testing H_0'!D$8,'Testing H_0'!D$9,False)</f>
        <v>0.0000001529312305</v>
      </c>
      <c r="K198" s="25"/>
      <c r="L198" s="25">
        <f t="shared" si="2"/>
        <v>0.0000001529312305</v>
      </c>
      <c r="M198" s="25">
        <f t="shared" si="1"/>
        <v>0.0000001529312305</v>
      </c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</row>
    <row r="199">
      <c r="A199" s="25">
        <v>19700.0</v>
      </c>
      <c r="B199" s="25">
        <f>NORMDIST($A199,'Testing H_0'!B$3,'Testing H_0'!B$5,False)</f>
        <v>0.0000000001941382472</v>
      </c>
      <c r="C199" s="25"/>
      <c r="D199" s="25">
        <f>NORMDIST($A199,'Testing H_0'!B$4,'Testing H_0'!B$5,False)</f>
        <v>0.0000000006962363571</v>
      </c>
      <c r="E199" s="25"/>
      <c r="F199" s="25">
        <f>NORMDIST($A199,'Testing H_0'!C$3,'Testing H_0'!C$5,False)</f>
        <v>0.000001498231733</v>
      </c>
      <c r="G199" s="25"/>
      <c r="H199" s="25">
        <f>NORMDIST($A199,'Testing H_0'!B$4,'Testing H_0'!C$5,False)</f>
        <v>0.0000008206177798</v>
      </c>
      <c r="I199" s="25"/>
      <c r="J199" s="25">
        <f>NORMDIST($A199,'Testing H_0'!D$8,'Testing H_0'!D$9,False)</f>
        <v>0.0000001406149108</v>
      </c>
      <c r="K199" s="25"/>
      <c r="L199" s="25">
        <f t="shared" si="2"/>
        <v>0.0000001406149108</v>
      </c>
      <c r="M199" s="25">
        <f t="shared" si="1"/>
        <v>0.0000001406149108</v>
      </c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</row>
    <row r="200">
      <c r="A200" s="25">
        <v>19800.0</v>
      </c>
      <c r="B200" s="25">
        <f>NORMDIST($A200,'Testing H_0'!B$3,'Testing H_0'!B$5,False)</f>
        <v>0.000000000164749995</v>
      </c>
      <c r="C200" s="25"/>
      <c r="D200" s="25">
        <f>NORMDIST($A200,'Testing H_0'!B$4,'Testing H_0'!B$5,False)</f>
        <v>0.0000000005955888386</v>
      </c>
      <c r="E200" s="25"/>
      <c r="F200" s="25">
        <f>NORMDIST($A200,'Testing H_0'!C$3,'Testing H_0'!C$5,False)</f>
        <v>0.000001418602978</v>
      </c>
      <c r="G200" s="25"/>
      <c r="H200" s="25">
        <f>NORMDIST($A200,'Testing H_0'!B$4,'Testing H_0'!C$5,False)</f>
        <v>0.0000007738963365</v>
      </c>
      <c r="I200" s="25"/>
      <c r="J200" s="25">
        <f>NORMDIST($A200,'Testing H_0'!D$8,'Testing H_0'!D$9,False)</f>
        <v>0.0000001292199</v>
      </c>
      <c r="K200" s="25"/>
      <c r="L200" s="25">
        <f t="shared" si="2"/>
        <v>0.0000001292199</v>
      </c>
      <c r="M200" s="25">
        <f t="shared" si="1"/>
        <v>0.0000001292199</v>
      </c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</row>
    <row r="201">
      <c r="A201" s="25">
        <v>19900.0</v>
      </c>
      <c r="B201" s="25">
        <f>NORMDIST($A201,'Testing H_0'!B$3,'Testing H_0'!B$5,False)</f>
        <v>0.0000000001396706881</v>
      </c>
      <c r="C201" s="25"/>
      <c r="D201" s="25">
        <f>NORMDIST($A201,'Testing H_0'!B$4,'Testing H_0'!B$5,False)</f>
        <v>0.0000000005089814557</v>
      </c>
      <c r="E201" s="25"/>
      <c r="F201" s="25">
        <f>NORMDIST($A201,'Testing H_0'!C$3,'Testing H_0'!C$5,False)</f>
        <v>0.000001342702011</v>
      </c>
      <c r="G201" s="25"/>
      <c r="H201" s="25">
        <f>NORMDIST($A201,'Testing H_0'!B$4,'Testing H_0'!C$5,False)</f>
        <v>0.000000729560908</v>
      </c>
      <c r="I201" s="25"/>
      <c r="J201" s="25">
        <f>NORMDIST($A201,'Testing H_0'!D$8,'Testing H_0'!D$9,False)</f>
        <v>0.0000001186834761</v>
      </c>
      <c r="K201" s="25"/>
      <c r="L201" s="25">
        <f t="shared" si="2"/>
        <v>0.0000001186834761</v>
      </c>
      <c r="M201" s="25">
        <f t="shared" si="1"/>
        <v>0.0000001186834761</v>
      </c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>
      <c r="A202" s="25">
        <v>20000.0</v>
      </c>
      <c r="B202" s="25">
        <f>NORMDIST($A202,'Testing H_0'!B$3,'Testing H_0'!B$5,False)</f>
        <v>0.0000000001182907246</v>
      </c>
      <c r="C202" s="25"/>
      <c r="D202" s="25">
        <f>NORMDIST($A202,'Testing H_0'!B$4,'Testing H_0'!B$5,False)</f>
        <v>0.0000000004345331614</v>
      </c>
      <c r="E202" s="25"/>
      <c r="F202" s="25">
        <f>NORMDIST($A202,'Testing H_0'!C$3,'Testing H_0'!C$5,False)</f>
        <v>0.000001270384853</v>
      </c>
      <c r="G202" s="25"/>
      <c r="H202" s="25">
        <f>NORMDIST($A202,'Testing H_0'!B$4,'Testing H_0'!C$5,False)</f>
        <v>0.0000006875071441</v>
      </c>
      <c r="I202" s="25"/>
      <c r="J202" s="25">
        <f>NORMDIST($A202,'Testing H_0'!D$8,'Testing H_0'!D$9,False)</f>
        <v>0.0000001089466667</v>
      </c>
      <c r="K202" s="25"/>
      <c r="L202" s="25">
        <f t="shared" si="2"/>
        <v>0.0000001089466667</v>
      </c>
      <c r="M202" s="25">
        <f t="shared" si="1"/>
        <v>0.0000001089466667</v>
      </c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>
      <c r="A203" s="25">
        <v>20100.0</v>
      </c>
      <c r="B203" s="25">
        <f>NORMDIST($A203,'Testing H_0'!B$3,'Testing H_0'!B$5,False)</f>
        <v>0.0000000001000833119</v>
      </c>
      <c r="C203" s="25"/>
      <c r="D203" s="25">
        <f>NORMDIST($A203,'Testing H_0'!B$4,'Testing H_0'!B$5,False)</f>
        <v>0.0000000003706034412</v>
      </c>
      <c r="E203" s="25"/>
      <c r="F203" s="25">
        <f>NORMDIST($A203,'Testing H_0'!C$3,'Testing H_0'!C$5,False)</f>
        <v>0.000001201511331</v>
      </c>
      <c r="G203" s="25"/>
      <c r="H203" s="25">
        <f>NORMDIST($A203,'Testing H_0'!B$4,'Testing H_0'!C$5,False)</f>
        <v>0.0000006476341953</v>
      </c>
      <c r="I203" s="25"/>
      <c r="J203" s="25">
        <f>NORMDIST($A203,'Testing H_0'!D$8,'Testing H_0'!D$9,False)</f>
        <v>0.00000009995406677</v>
      </c>
      <c r="K203" s="25"/>
      <c r="L203" s="25">
        <f t="shared" si="2"/>
        <v>0.00000009995406677</v>
      </c>
      <c r="M203" s="25">
        <f t="shared" si="1"/>
        <v>0.00000009995406677</v>
      </c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  <c r="AD203" s="25"/>
    </row>
    <row r="204">
      <c r="A204" s="25">
        <v>20200.0</v>
      </c>
      <c r="B204" s="25">
        <f>NORMDIST($A204,'Testing H_0'!B$3,'Testing H_0'!B$5,False)</f>
        <v>0</v>
      </c>
      <c r="C204" s="25"/>
      <c r="D204" s="25">
        <f>NORMDIST($A204,'Testing H_0'!B$4,'Testing H_0'!B$5,False)</f>
        <v>0.0000000003157632088</v>
      </c>
      <c r="E204" s="25"/>
      <c r="F204" s="25">
        <f>NORMDIST($A204,'Testing H_0'!C$3,'Testing H_0'!C$5,False)</f>
        <v>0.000001135945068</v>
      </c>
      <c r="G204" s="25"/>
      <c r="H204" s="25">
        <f>NORMDIST($A204,'Testing H_0'!B$4,'Testing H_0'!C$5,False)</f>
        <v>0.0000006098446575</v>
      </c>
      <c r="I204" s="25"/>
      <c r="J204" s="25">
        <f>NORMDIST($A204,'Testing H_0'!D$8,'Testing H_0'!D$9,False)</f>
        <v>0.00000009165366216</v>
      </c>
      <c r="K204" s="25"/>
      <c r="L204" s="25">
        <f t="shared" si="2"/>
        <v>0.00000009165366216</v>
      </c>
      <c r="M204" s="25">
        <f t="shared" si="1"/>
        <v>0.00000009165366216</v>
      </c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  <c r="AD204" s="25"/>
    </row>
    <row r="205">
      <c r="A205" s="25">
        <v>20300.0</v>
      </c>
      <c r="B205" s="25">
        <f>NORMDIST($A205,'Testing H_0'!B$3,'Testing H_0'!B$5,False)</f>
        <v>0</v>
      </c>
      <c r="C205" s="25"/>
      <c r="D205" s="25">
        <f>NORMDIST($A205,'Testing H_0'!B$4,'Testing H_0'!B$5,False)</f>
        <v>0.000000000268768992</v>
      </c>
      <c r="E205" s="25"/>
      <c r="F205" s="25">
        <f>NORMDIST($A205,'Testing H_0'!C$3,'Testing H_0'!C$5,False)</f>
        <v>0.000001073553484</v>
      </c>
      <c r="G205" s="25"/>
      <c r="H205" s="25">
        <f>NORMDIST($A205,'Testing H_0'!B$4,'Testing H_0'!C$5,False)</f>
        <v>0.0000005740445148</v>
      </c>
      <c r="I205" s="25"/>
      <c r="J205" s="25">
        <f>NORMDIST($A205,'Testing H_0'!D$8,'Testing H_0'!D$9,False)</f>
        <v>0.00000008399665831</v>
      </c>
      <c r="K205" s="25"/>
      <c r="L205" s="25">
        <f t="shared" si="2"/>
        <v>0.00000008399665831</v>
      </c>
      <c r="M205" s="25">
        <f t="shared" si="1"/>
        <v>0.00000008399665831</v>
      </c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  <c r="AD205" s="25"/>
    </row>
    <row r="206">
      <c r="A206" s="25">
        <v>20400.0</v>
      </c>
      <c r="B206" s="25">
        <f>NORMDIST($A206,'Testing H_0'!B$3,'Testing H_0'!B$5,False)</f>
        <v>0</v>
      </c>
      <c r="C206" s="25"/>
      <c r="D206" s="25">
        <f>NORMDIST($A206,'Testing H_0'!B$4,'Testing H_0'!B$5,False)</f>
        <v>0.0000000002285400695</v>
      </c>
      <c r="E206" s="25"/>
      <c r="F206" s="25">
        <f>NORMDIST($A206,'Testing H_0'!C$3,'Testing H_0'!C$5,False)</f>
        <v>0.000001014207779</v>
      </c>
      <c r="G206" s="25"/>
      <c r="H206" s="25">
        <f>NORMDIST($A206,'Testing H_0'!B$4,'Testing H_0'!C$5,False)</f>
        <v>0.0000005401430784</v>
      </c>
      <c r="I206" s="25"/>
      <c r="J206" s="25">
        <f>NORMDIST($A206,'Testing H_0'!D$8,'Testing H_0'!D$9,False)</f>
        <v>0.00000007693731516</v>
      </c>
      <c r="K206" s="25"/>
      <c r="L206" s="25">
        <f t="shared" si="2"/>
        <v>0.00000007693731516</v>
      </c>
      <c r="M206" s="25">
        <f t="shared" si="1"/>
        <v>0.00000007693731516</v>
      </c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  <c r="AD206" s="25"/>
    </row>
    <row r="207">
      <c r="A207" s="25">
        <v>20500.0</v>
      </c>
      <c r="B207" s="25">
        <f>NORMDIST($A207,'Testing H_0'!B$3,'Testing H_0'!B$5,False)</f>
        <v>0</v>
      </c>
      <c r="C207" s="25"/>
      <c r="D207" s="25">
        <f>NORMDIST($A207,'Testing H_0'!B$4,'Testing H_0'!B$5,False)</f>
        <v>0.0000000001941382472</v>
      </c>
      <c r="E207" s="25"/>
      <c r="F207" s="25">
        <f>NORMDIST($A207,'Testing H_0'!C$3,'Testing H_0'!C$5,False)</f>
        <v>0.0000009577829117</v>
      </c>
      <c r="G207" s="25"/>
      <c r="H207" s="25">
        <f>NORMDIST($A207,'Testing H_0'!B$4,'Testing H_0'!C$5,False)</f>
        <v>0.0000005080529236</v>
      </c>
      <c r="I207" s="25"/>
      <c r="J207" s="25">
        <f>NORMDIST($A207,'Testing H_0'!D$8,'Testing H_0'!D$9,False)</f>
        <v>0.00000007043278762</v>
      </c>
      <c r="K207" s="25"/>
      <c r="L207" s="25">
        <f t="shared" si="2"/>
        <v>0.00000007043278762</v>
      </c>
      <c r="M207" s="25">
        <f t="shared" si="1"/>
        <v>0.00000007043278762</v>
      </c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  <c r="AD207" s="25"/>
    </row>
    <row r="208">
      <c r="A208" s="25">
        <v>20600.0</v>
      </c>
      <c r="B208" s="25">
        <f>NORMDIST($A208,'Testing H_0'!B$3,'Testing H_0'!B$5,False)</f>
        <v>0</v>
      </c>
      <c r="C208" s="25"/>
      <c r="D208" s="25">
        <f>NORMDIST($A208,'Testing H_0'!B$4,'Testing H_0'!B$5,False)</f>
        <v>0.000000000164749995</v>
      </c>
      <c r="E208" s="25"/>
      <c r="F208" s="25">
        <f>NORMDIST($A208,'Testing H_0'!C$3,'Testing H_0'!C$5,False)</f>
        <v>0.0000009041575797</v>
      </c>
      <c r="G208" s="25"/>
      <c r="H208" s="25">
        <f>NORMDIST($A208,'Testing H_0'!B$4,'Testing H_0'!C$5,False)</f>
        <v>0.0000004776898246</v>
      </c>
      <c r="I208" s="25"/>
      <c r="J208" s="25">
        <f>NORMDIST($A208,'Testing H_0'!D$8,'Testing H_0'!D$9,False)</f>
        <v>0.00000006444297186</v>
      </c>
      <c r="K208" s="25"/>
      <c r="L208" s="25">
        <f t="shared" si="2"/>
        <v>0.00000006444297186</v>
      </c>
      <c r="M208" s="25">
        <f t="shared" si="1"/>
        <v>0.00000006444297186</v>
      </c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  <c r="AD208" s="25"/>
    </row>
    <row r="209">
      <c r="A209" s="25">
        <v>20700.0</v>
      </c>
      <c r="B209" s="25">
        <f>NORMDIST($A209,'Testing H_0'!B$3,'Testing H_0'!B$5,False)</f>
        <v>0</v>
      </c>
      <c r="C209" s="25"/>
      <c r="D209" s="25">
        <f>NORMDIST($A209,'Testing H_0'!B$4,'Testing H_0'!B$5,False)</f>
        <v>0.0000000001396706881</v>
      </c>
      <c r="E209" s="25"/>
      <c r="F209" s="25">
        <f>NORMDIST($A209,'Testing H_0'!C$3,'Testing H_0'!C$5,False)</f>
        <v>0.0000008532141834</v>
      </c>
      <c r="G209" s="25"/>
      <c r="H209" s="25">
        <f>NORMDIST($A209,'Testing H_0'!B$4,'Testing H_0'!C$5,False)</f>
        <v>0.000000448972687</v>
      </c>
      <c r="I209" s="25"/>
      <c r="J209" s="25">
        <f>NORMDIST($A209,'Testing H_0'!D$8,'Testing H_0'!D$9,False)</f>
        <v>0.00000005893035743</v>
      </c>
      <c r="K209" s="25"/>
      <c r="L209" s="25">
        <f t="shared" si="2"/>
        <v>0.00000005893035743</v>
      </c>
      <c r="M209" s="25">
        <f t="shared" si="1"/>
        <v>0.00000005893035743</v>
      </c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  <c r="AD209" s="25"/>
    </row>
    <row r="210">
      <c r="A210" s="25">
        <v>20800.0</v>
      </c>
      <c r="B210" s="25">
        <f>NORMDIST($A210,'Testing H_0'!B$3,'Testing H_0'!B$5,False)</f>
        <v>0</v>
      </c>
      <c r="C210" s="25"/>
      <c r="D210" s="25">
        <f>NORMDIST($A210,'Testing H_0'!B$4,'Testing H_0'!B$5,False)</f>
        <v>0.0000000001182907246</v>
      </c>
      <c r="E210" s="25"/>
      <c r="F210" s="25">
        <f>NORMDIST($A210,'Testing H_0'!C$3,'Testing H_0'!C$5,False)</f>
        <v>0.0000008048387932</v>
      </c>
      <c r="G210" s="25"/>
      <c r="H210" s="25">
        <f>NORMDIST($A210,'Testing H_0'!B$4,'Testing H_0'!C$5,False)</f>
        <v>0.0000004218234788</v>
      </c>
      <c r="I210" s="25"/>
      <c r="J210" s="25">
        <f>NORMDIST($A210,'Testing H_0'!D$8,'Testing H_0'!D$9,False)</f>
        <v>0.00000005385988508</v>
      </c>
      <c r="K210" s="25"/>
      <c r="L210" s="25">
        <f t="shared" si="2"/>
        <v>0.00000005385988508</v>
      </c>
      <c r="M210" s="25">
        <f t="shared" si="1"/>
        <v>0.00000005385988508</v>
      </c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  <c r="AD210" s="25"/>
    </row>
    <row r="211">
      <c r="A211" s="25">
        <v>20900.0</v>
      </c>
      <c r="B211" s="25">
        <f>NORMDIST($A211,'Testing H_0'!B$3,'Testing H_0'!B$5,False)</f>
        <v>0</v>
      </c>
      <c r="C211" s="25"/>
      <c r="D211" s="25">
        <f>NORMDIST($A211,'Testing H_0'!B$4,'Testing H_0'!B$5,False)</f>
        <v>0.0000000001000833119</v>
      </c>
      <c r="E211" s="25"/>
      <c r="F211" s="25">
        <f>NORMDIST($A211,'Testing H_0'!C$3,'Testing H_0'!C$5,False)</f>
        <v>0.0000007589211076</v>
      </c>
      <c r="G211" s="25"/>
      <c r="H211" s="25">
        <f>NORMDIST($A211,'Testing H_0'!B$4,'Testing H_0'!C$5,False)</f>
        <v>0.00000039616716</v>
      </c>
      <c r="I211" s="25"/>
      <c r="J211" s="25">
        <f>NORMDIST($A211,'Testing H_0'!D$8,'Testing H_0'!D$9,False)</f>
        <v>0.0000000491988104</v>
      </c>
      <c r="K211" s="25"/>
      <c r="L211" s="25">
        <f t="shared" si="2"/>
        <v>0.0000000491988104</v>
      </c>
      <c r="M211" s="25">
        <f t="shared" si="1"/>
        <v>0.0000000491988104</v>
      </c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  <c r="AD211" s="25"/>
    </row>
    <row r="212">
      <c r="A212" s="25">
        <v>21000.0</v>
      </c>
      <c r="B212" s="25">
        <f>NORMDIST($A212,'Testing H_0'!B$3,'Testing H_0'!B$5,False)</f>
        <v>0</v>
      </c>
      <c r="C212" s="25"/>
      <c r="D212" s="25">
        <f>NORMDIST($A212,'Testing H_0'!B$4,'Testing H_0'!B$5,False)</f>
        <v>0</v>
      </c>
      <c r="E212" s="25"/>
      <c r="F212" s="25">
        <f>NORMDIST($A212,'Testing H_0'!C$3,'Testing H_0'!C$5,False)</f>
        <v>0.0000007153544094</v>
      </c>
      <c r="G212" s="25"/>
      <c r="H212" s="25">
        <f>NORMDIST($A212,'Testing H_0'!B$4,'Testing H_0'!C$5,False)</f>
        <v>0.000000371931611</v>
      </c>
      <c r="I212" s="25"/>
      <c r="J212" s="25">
        <f>NORMDIST($A212,'Testing H_0'!D$8,'Testing H_0'!D$9,False)</f>
        <v>0.00000004491657302</v>
      </c>
      <c r="K212" s="25"/>
      <c r="L212" s="25">
        <f t="shared" si="2"/>
        <v>0.00000004491657302</v>
      </c>
      <c r="M212" s="25">
        <f t="shared" si="1"/>
        <v>0.00000004491657302</v>
      </c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  <c r="AD212" s="25"/>
    </row>
    <row r="213">
      <c r="A213" s="25">
        <v>21100.0</v>
      </c>
      <c r="B213" s="25">
        <f>NORMDIST($A213,'Testing H_0'!B$3,'Testing H_0'!B$5,False)</f>
        <v>0</v>
      </c>
      <c r="C213" s="25"/>
      <c r="D213" s="25">
        <f>NORMDIST($A213,'Testing H_0'!B$4,'Testing H_0'!B$5,False)</f>
        <v>0</v>
      </c>
      <c r="E213" s="25"/>
      <c r="F213" s="25">
        <f>NORMDIST($A213,'Testing H_0'!C$3,'Testing H_0'!C$5,False)</f>
        <v>0.0000006740355162</v>
      </c>
      <c r="G213" s="25"/>
      <c r="H213" s="25">
        <f>NORMDIST($A213,'Testing H_0'!B$4,'Testing H_0'!C$5,False)</f>
        <v>0.0000003490475597</v>
      </c>
      <c r="I213" s="25"/>
      <c r="J213" s="25">
        <f>NORMDIST($A213,'Testing H_0'!D$8,'Testing H_0'!D$9,False)</f>
        <v>0.00000004098467141</v>
      </c>
      <c r="K213" s="25"/>
      <c r="L213" s="25">
        <f t="shared" si="2"/>
        <v>0.00000004098467141</v>
      </c>
      <c r="M213" s="25">
        <f t="shared" si="1"/>
        <v>0.00000004098467141</v>
      </c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  <c r="AD213" s="25"/>
    </row>
    <row r="214">
      <c r="A214" s="25">
        <v>21200.0</v>
      </c>
      <c r="B214" s="25">
        <f>NORMDIST($A214,'Testing H_0'!B$3,'Testing H_0'!B$5,False)</f>
        <v>0</v>
      </c>
      <c r="C214" s="25"/>
      <c r="D214" s="25">
        <f>NORMDIST($A214,'Testing H_0'!B$4,'Testing H_0'!B$5,False)</f>
        <v>0</v>
      </c>
      <c r="E214" s="25"/>
      <c r="F214" s="25">
        <f>NORMDIST($A214,'Testing H_0'!C$3,'Testing H_0'!C$5,False)</f>
        <v>0.0000006348647283</v>
      </c>
      <c r="G214" s="25"/>
      <c r="H214" s="25">
        <f>NORMDIST($A214,'Testing H_0'!B$4,'Testing H_0'!C$5,False)</f>
        <v>0.0000003274485087</v>
      </c>
      <c r="I214" s="25"/>
      <c r="J214" s="25">
        <f>NORMDIST($A214,'Testing H_0'!D$8,'Testing H_0'!D$9,False)</f>
        <v>0.00000003737654328</v>
      </c>
      <c r="K214" s="25"/>
      <c r="L214" s="25">
        <f t="shared" si="2"/>
        <v>0.00000003737654328</v>
      </c>
      <c r="M214" s="25">
        <f t="shared" si="1"/>
        <v>0.00000003737654328</v>
      </c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  <c r="AD214" s="25"/>
    </row>
    <row r="215">
      <c r="A215" s="25">
        <v>21300.0</v>
      </c>
      <c r="B215" s="25">
        <f>NORMDIST($A215,'Testing H_0'!B$3,'Testing H_0'!B$5,False)</f>
        <v>0</v>
      </c>
      <c r="C215" s="25"/>
      <c r="D215" s="25">
        <f>NORMDIST($A215,'Testing H_0'!B$4,'Testing H_0'!B$5,False)</f>
        <v>0</v>
      </c>
      <c r="E215" s="25"/>
      <c r="F215" s="25">
        <f>NORMDIST($A215,'Testing H_0'!C$3,'Testing H_0'!C$5,False)</f>
        <v>0.0000005977457728</v>
      </c>
      <c r="G215" s="25"/>
      <c r="H215" s="25">
        <f>NORMDIST($A215,'Testing H_0'!B$4,'Testing H_0'!C$5,False)</f>
        <v>0.0000003070706608</v>
      </c>
      <c r="I215" s="25"/>
      <c r="J215" s="25">
        <f>NORMDIST($A215,'Testing H_0'!D$8,'Testing H_0'!D$9,False)</f>
        <v>0.00000003406745118</v>
      </c>
      <c r="K215" s="25"/>
      <c r="L215" s="25">
        <f t="shared" si="2"/>
        <v>0.00000003406745118</v>
      </c>
      <c r="M215" s="25">
        <f t="shared" si="1"/>
        <v>0.00000003406745118</v>
      </c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  <c r="AD215" s="25"/>
    </row>
    <row r="216">
      <c r="A216" s="25">
        <v>21400.0</v>
      </c>
      <c r="B216" s="25">
        <f>NORMDIST($A216,'Testing H_0'!B$3,'Testing H_0'!B$5,False)</f>
        <v>0</v>
      </c>
      <c r="C216" s="25"/>
      <c r="D216" s="25">
        <f>NORMDIST($A216,'Testing H_0'!B$4,'Testing H_0'!B$5,False)</f>
        <v>0</v>
      </c>
      <c r="E216" s="25"/>
      <c r="F216" s="25">
        <f>NORMDIST($A216,'Testing H_0'!C$3,'Testing H_0'!C$5,False)</f>
        <v>0.0000005625857449</v>
      </c>
      <c r="G216" s="25"/>
      <c r="H216" s="25">
        <f>NORMDIST($A216,'Testing H_0'!B$4,'Testing H_0'!C$5,False)</f>
        <v>0.000000287852845</v>
      </c>
      <c r="I216" s="25"/>
      <c r="J216" s="25">
        <f>NORMDIST($A216,'Testing H_0'!D$8,'Testing H_0'!D$9,False)</f>
        <v>0.00000003103437352</v>
      </c>
      <c r="K216" s="25"/>
      <c r="L216" s="25">
        <f t="shared" si="2"/>
        <v>0.00000003103437352</v>
      </c>
      <c r="M216" s="25">
        <f t="shared" si="1"/>
        <v>0.00000003103437352</v>
      </c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  <c r="AD216" s="25"/>
    </row>
    <row r="217">
      <c r="A217" s="25">
        <v>21500.0</v>
      </c>
      <c r="B217" s="25">
        <f>NORMDIST($A217,'Testing H_0'!B$3,'Testing H_0'!B$5,False)</f>
        <v>0</v>
      </c>
      <c r="C217" s="25"/>
      <c r="D217" s="25">
        <f>NORMDIST($A217,'Testing H_0'!B$4,'Testing H_0'!B$5,False)</f>
        <v>0</v>
      </c>
      <c r="E217" s="25"/>
      <c r="F217" s="25">
        <f>NORMDIST($A217,'Testing H_0'!C$3,'Testing H_0'!C$5,False)</f>
        <v>0.0000005292950465</v>
      </c>
      <c r="G217" s="25"/>
      <c r="H217" s="25">
        <f>NORMDIST($A217,'Testing H_0'!B$4,'Testing H_0'!C$5,False)</f>
        <v>0.000000269736442</v>
      </c>
      <c r="I217" s="25"/>
      <c r="J217" s="25">
        <f>NORMDIST($A217,'Testing H_0'!D$8,'Testing H_0'!D$9,False)</f>
        <v>0.0000000282559007</v>
      </c>
      <c r="K217" s="25"/>
      <c r="L217" s="25">
        <f t="shared" si="2"/>
        <v>0.0000000282559007</v>
      </c>
      <c r="M217" s="25">
        <f t="shared" si="1"/>
        <v>0.0000000282559007</v>
      </c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  <c r="AD217" s="25"/>
    </row>
    <row r="218">
      <c r="A218" s="25">
        <v>21600.0</v>
      </c>
      <c r="B218" s="25">
        <f>NORMDIST($A218,'Testing H_0'!B$3,'Testing H_0'!B$5,False)</f>
        <v>0</v>
      </c>
      <c r="C218" s="25"/>
      <c r="D218" s="25">
        <f>NORMDIST($A218,'Testing H_0'!B$4,'Testing H_0'!B$5,False)</f>
        <v>0</v>
      </c>
      <c r="E218" s="25"/>
      <c r="F218" s="25">
        <f>NORMDIST($A218,'Testing H_0'!C$3,'Testing H_0'!C$5,False)</f>
        <v>0.0000004977873219</v>
      </c>
      <c r="G218" s="25"/>
      <c r="H218" s="25">
        <f>NORMDIST($A218,'Testing H_0'!B$4,'Testing H_0'!C$5,False)</f>
        <v>0.0000002526653099</v>
      </c>
      <c r="I218" s="25"/>
      <c r="J218" s="25">
        <f>NORMDIST($A218,'Testing H_0'!D$8,'Testing H_0'!D$9,False)</f>
        <v>0.00000002571213625</v>
      </c>
      <c r="K218" s="25"/>
      <c r="L218" s="25">
        <f t="shared" si="2"/>
        <v>0.00000002571213625</v>
      </c>
      <c r="M218" s="25">
        <f t="shared" si="1"/>
        <v>0.00000002571213625</v>
      </c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  <c r="AD218" s="25"/>
    </row>
    <row r="219">
      <c r="A219" s="25">
        <v>21700.0</v>
      </c>
      <c r="B219" s="25">
        <f>NORMDIST($A219,'Testing H_0'!B$3,'Testing H_0'!B$5,False)</f>
        <v>0</v>
      </c>
      <c r="C219" s="25"/>
      <c r="D219" s="25">
        <f>NORMDIST($A219,'Testing H_0'!B$4,'Testing H_0'!B$5,False)</f>
        <v>0</v>
      </c>
      <c r="E219" s="25"/>
      <c r="F219" s="25">
        <f>NORMDIST($A219,'Testing H_0'!C$3,'Testing H_0'!C$5,False)</f>
        <v>0.0000004679793923</v>
      </c>
      <c r="G219" s="25"/>
      <c r="H219" s="25">
        <f>NORMDIST($A219,'Testing H_0'!B$4,'Testing H_0'!C$5,False)</f>
        <v>0.0000002365857098</v>
      </c>
      <c r="I219" s="25"/>
      <c r="J219" s="25">
        <f>NORMDIST($A219,'Testing H_0'!D$8,'Testing H_0'!D$9,False)</f>
        <v>0.00000002338460283</v>
      </c>
      <c r="K219" s="25"/>
      <c r="L219" s="25">
        <f t="shared" si="2"/>
        <v>0.00000002338460283</v>
      </c>
      <c r="M219" s="25">
        <f t="shared" si="1"/>
        <v>0.00000002338460283</v>
      </c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  <c r="AD219" s="25"/>
    </row>
    <row r="220">
      <c r="A220" s="25">
        <v>21800.0</v>
      </c>
      <c r="B220" s="25">
        <f>NORMDIST($A220,'Testing H_0'!B$3,'Testing H_0'!B$5,False)</f>
        <v>0</v>
      </c>
      <c r="C220" s="25"/>
      <c r="D220" s="25">
        <f>NORMDIST($A220,'Testing H_0'!B$4,'Testing H_0'!B$5,False)</f>
        <v>0</v>
      </c>
      <c r="E220" s="25"/>
      <c r="F220" s="25">
        <f>NORMDIST($A220,'Testing H_0'!C$3,'Testing H_0'!C$5,False)</f>
        <v>0.0000004397911875</v>
      </c>
      <c r="G220" s="25"/>
      <c r="H220" s="25">
        <f>NORMDIST($A220,'Testing H_0'!B$4,'Testing H_0'!C$5,False)</f>
        <v>0.000000221446232</v>
      </c>
      <c r="I220" s="25"/>
      <c r="J220" s="25">
        <f>NORMDIST($A220,'Testing H_0'!D$8,'Testing H_0'!D$9,False)</f>
        <v>0.00000002125615302</v>
      </c>
      <c r="K220" s="25"/>
      <c r="L220" s="25">
        <f t="shared" si="2"/>
        <v>0.00000002125615302</v>
      </c>
      <c r="M220" s="25">
        <f t="shared" si="1"/>
        <v>0.00000002125615302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  <c r="AD220" s="25"/>
    </row>
    <row r="221">
      <c r="A221" s="25">
        <v>21900.0</v>
      </c>
      <c r="B221" s="25">
        <f>NORMDIST($A221,'Testing H_0'!B$3,'Testing H_0'!B$5,False)</f>
        <v>0</v>
      </c>
      <c r="C221" s="25"/>
      <c r="D221" s="25">
        <f>NORMDIST($A221,'Testing H_0'!B$4,'Testing H_0'!B$5,False)</f>
        <v>0</v>
      </c>
      <c r="E221" s="25"/>
      <c r="F221" s="25">
        <f>NORMDIST($A221,'Testing H_0'!C$3,'Testing H_0'!C$5,False)</f>
        <v>0.0000004131456764</v>
      </c>
      <c r="G221" s="25"/>
      <c r="H221" s="25">
        <f>NORMDIST($A221,'Testing H_0'!B$4,'Testing H_0'!C$5,False)</f>
        <v>0.0000002071977223</v>
      </c>
      <c r="I221" s="25"/>
      <c r="J221" s="25">
        <f>NORMDIST($A221,'Testing H_0'!D$8,'Testing H_0'!D$9,False)</f>
        <v>0.00000001931088465</v>
      </c>
      <c r="K221" s="25"/>
      <c r="L221" s="25">
        <f t="shared" si="2"/>
        <v>0.00000001931088465</v>
      </c>
      <c r="M221" s="25">
        <f t="shared" si="1"/>
        <v>0.00000001931088465</v>
      </c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  <c r="AD221" s="25"/>
    </row>
    <row r="222">
      <c r="A222" s="25">
        <v>22000.0</v>
      </c>
      <c r="B222" s="25">
        <f>NORMDIST($A222,'Testing H_0'!B$3,'Testing H_0'!B$5,False)</f>
        <v>0</v>
      </c>
      <c r="C222" s="25"/>
      <c r="D222" s="25">
        <f>NORMDIST($A222,'Testing H_0'!B$4,'Testing H_0'!B$5,False)</f>
        <v>0</v>
      </c>
      <c r="E222" s="25"/>
      <c r="F222" s="25">
        <f>NORMDIST($A222,'Testing H_0'!C$3,'Testing H_0'!C$5,False)</f>
        <v>0.0000003879687965</v>
      </c>
      <c r="G222" s="25"/>
      <c r="H222" s="25">
        <f>NORMDIST($A222,'Testing H_0'!B$4,'Testing H_0'!C$5,False)</f>
        <v>0.0000001937932092</v>
      </c>
      <c r="I222" s="25"/>
      <c r="J222" s="25">
        <f>NORMDIST($A222,'Testing H_0'!D$8,'Testing H_0'!D$9,False)</f>
        <v>0.00000001753406062</v>
      </c>
      <c r="K222" s="25"/>
      <c r="L222" s="25">
        <f t="shared" si="2"/>
        <v>0.00000001753406062</v>
      </c>
      <c r="M222" s="25">
        <f t="shared" si="1"/>
        <v>0.00000001753406062</v>
      </c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  <c r="AD222" s="25"/>
    </row>
    <row r="223">
      <c r="A223" s="25">
        <v>22100.0</v>
      </c>
      <c r="B223" s="25">
        <f>NORMDIST($A223,'Testing H_0'!B$3,'Testing H_0'!B$5,False)</f>
        <v>0</v>
      </c>
      <c r="C223" s="25"/>
      <c r="D223" s="25">
        <f>NORMDIST($A223,'Testing H_0'!B$4,'Testing H_0'!B$5,False)</f>
        <v>0</v>
      </c>
      <c r="E223" s="25"/>
      <c r="F223" s="25">
        <f>NORMDIST($A223,'Testing H_0'!C$3,'Testing H_0'!C$5,False)</f>
        <v>0.0000003641893813</v>
      </c>
      <c r="G223" s="25"/>
      <c r="H223" s="25">
        <f>NORMDIST($A223,'Testing H_0'!B$4,'Testing H_0'!C$5,False)</f>
        <v>0.000000181187832</v>
      </c>
      <c r="I223" s="25"/>
      <c r="J223" s="25">
        <f>NORMDIST($A223,'Testing H_0'!D$8,'Testing H_0'!D$9,False)</f>
        <v>0.00000001591203297</v>
      </c>
      <c r="K223" s="25"/>
      <c r="L223" s="25">
        <f t="shared" si="2"/>
        <v>0.00000001591203297</v>
      </c>
      <c r="M223" s="25">
        <f t="shared" si="1"/>
        <v>0.00000001591203297</v>
      </c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</row>
    <row r="224">
      <c r="A224" s="25">
        <v>22200.0</v>
      </c>
      <c r="B224" s="25">
        <f>NORMDIST($A224,'Testing H_0'!B$3,'Testing H_0'!B$5,False)</f>
        <v>0</v>
      </c>
      <c r="C224" s="25"/>
      <c r="D224" s="25">
        <f>NORMDIST($A224,'Testing H_0'!B$4,'Testing H_0'!B$5,False)</f>
        <v>0</v>
      </c>
      <c r="E224" s="25"/>
      <c r="F224" s="25">
        <f>NORMDIST($A224,'Testing H_0'!C$3,'Testing H_0'!C$5,False)</f>
        <v>0.0000003417390879</v>
      </c>
      <c r="G224" s="25"/>
      <c r="H224" s="25">
        <f>NORMDIST($A224,'Testing H_0'!B$4,'Testing H_0'!C$5,False)</f>
        <v>0.0000001693387688</v>
      </c>
      <c r="I224" s="25"/>
      <c r="J224" s="25">
        <f>NORMDIST($A224,'Testing H_0'!D$8,'Testing H_0'!D$9,False)</f>
        <v>0.00000001443217108</v>
      </c>
      <c r="K224" s="25"/>
      <c r="L224" s="25">
        <f t="shared" si="2"/>
        <v>0.00000001443217108</v>
      </c>
      <c r="M224" s="25">
        <f t="shared" si="1"/>
        <v>0.00000001443217108</v>
      </c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</row>
    <row r="225">
      <c r="A225" s="25">
        <v>22300.0</v>
      </c>
      <c r="B225" s="25">
        <f>NORMDIST($A225,'Testing H_0'!B$3,'Testing H_0'!B$5,False)</f>
        <v>0</v>
      </c>
      <c r="C225" s="25"/>
      <c r="D225" s="25">
        <f>NORMDIST($A225,'Testing H_0'!B$4,'Testing H_0'!B$5,False)</f>
        <v>0</v>
      </c>
      <c r="E225" s="25"/>
      <c r="F225" s="25">
        <f>NORMDIST($A225,'Testing H_0'!C$3,'Testing H_0'!C$5,False)</f>
        <v>0.0000003205523233</v>
      </c>
      <c r="G225" s="25"/>
      <c r="H225" s="25">
        <f>NORMDIST($A225,'Testing H_0'!B$4,'Testing H_0'!C$5,False)</f>
        <v>0.0000001582051669</v>
      </c>
      <c r="I225" s="25"/>
      <c r="J225" s="25">
        <f>NORMDIST($A225,'Testing H_0'!D$8,'Testing H_0'!D$9,False)</f>
        <v>0.00000001308279388</v>
      </c>
      <c r="K225" s="25"/>
      <c r="L225" s="25">
        <f t="shared" si="2"/>
        <v>0.00000001308279388</v>
      </c>
      <c r="M225" s="25">
        <f t="shared" si="1"/>
        <v>0.00000001308279388</v>
      </c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  <c r="AD225" s="25"/>
    </row>
    <row r="226">
      <c r="A226" s="25">
        <v>22400.0</v>
      </c>
      <c r="B226" s="25">
        <f>NORMDIST($A226,'Testing H_0'!B$3,'Testing H_0'!B$5,False)</f>
        <v>0</v>
      </c>
      <c r="C226" s="25"/>
      <c r="D226" s="25">
        <f>NORMDIST($A226,'Testing H_0'!B$4,'Testing H_0'!B$5,False)</f>
        <v>0</v>
      </c>
      <c r="E226" s="25"/>
      <c r="F226" s="25">
        <f>NORMDIST($A226,'Testing H_0'!C$3,'Testing H_0'!C$5,False)</f>
        <v>0.0000003005661703</v>
      </c>
      <c r="G226" s="25"/>
      <c r="H226" s="25">
        <f>NORMDIST($A226,'Testing H_0'!B$4,'Testing H_0'!C$5,False)</f>
        <v>0.0000001477480728</v>
      </c>
      <c r="I226" s="25"/>
      <c r="J226" s="25">
        <f>NORMDIST($A226,'Testing H_0'!D$8,'Testing H_0'!D$9,False)</f>
        <v>0.00000001185310584</v>
      </c>
      <c r="K226" s="25"/>
      <c r="L226" s="25">
        <f t="shared" si="2"/>
        <v>0.00000001185310584</v>
      </c>
      <c r="M226" s="25">
        <f t="shared" si="1"/>
        <v>0.00000001185310584</v>
      </c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  <c r="AD226" s="25"/>
    </row>
    <row r="227">
      <c r="A227" s="25">
        <v>22500.0</v>
      </c>
      <c r="B227" s="25">
        <f>NORMDIST($A227,'Testing H_0'!B$3,'Testing H_0'!B$5,False)</f>
        <v>0</v>
      </c>
      <c r="C227" s="25"/>
      <c r="D227" s="25">
        <f>NORMDIST($A227,'Testing H_0'!B$4,'Testing H_0'!B$5,False)</f>
        <v>0</v>
      </c>
      <c r="E227" s="25"/>
      <c r="F227" s="25">
        <f>NORMDIST($A227,'Testing H_0'!C$3,'Testing H_0'!C$5,False)</f>
        <v>0.0000002817203132</v>
      </c>
      <c r="G227" s="25"/>
      <c r="H227" s="25">
        <f>NORMDIST($A227,'Testing H_0'!B$4,'Testing H_0'!C$5,False)</f>
        <v>0.0000001379303638</v>
      </c>
      <c r="I227" s="25"/>
      <c r="J227" s="25">
        <f>NORMDIST($A227,'Testing H_0'!D$8,'Testing H_0'!D$9,False)</f>
        <v>0.00000001073313662</v>
      </c>
      <c r="K227" s="25"/>
      <c r="L227" s="25">
        <f t="shared" si="2"/>
        <v>0.00000001073313662</v>
      </c>
      <c r="M227" s="25">
        <f t="shared" si="1"/>
        <v>0.00000001073313662</v>
      </c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  <c r="AD227" s="25"/>
    </row>
    <row r="228">
      <c r="A228" s="25">
        <v>22600.0</v>
      </c>
      <c r="B228" s="25">
        <f>NORMDIST($A228,'Testing H_0'!B$3,'Testing H_0'!B$5,False)</f>
        <v>0</v>
      </c>
      <c r="C228" s="25"/>
      <c r="D228" s="25">
        <f>NORMDIST($A228,'Testing H_0'!B$4,'Testing H_0'!B$5,False)</f>
        <v>0</v>
      </c>
      <c r="E228" s="25"/>
      <c r="F228" s="25">
        <f>NORMDIST($A228,'Testing H_0'!C$3,'Testing H_0'!C$5,False)</f>
        <v>0.0000002639569632</v>
      </c>
      <c r="G228" s="25"/>
      <c r="H228" s="25">
        <f>NORMDIST($A228,'Testing H_0'!B$4,'Testing H_0'!C$5,False)</f>
        <v>0.0000001287166816</v>
      </c>
      <c r="I228" s="25"/>
      <c r="J228" s="25">
        <f>NORMDIST($A228,'Testing H_0'!D$8,'Testing H_0'!D$9,False)</f>
        <v>0.000000009713684308</v>
      </c>
      <c r="K228" s="25"/>
      <c r="L228" s="25">
        <f t="shared" si="2"/>
        <v>0.000000009713684308</v>
      </c>
      <c r="M228" s="25">
        <f t="shared" si="1"/>
        <v>0.000000009713684308</v>
      </c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  <c r="AD228" s="25"/>
    </row>
    <row r="229">
      <c r="A229" s="25">
        <v>22700.0</v>
      </c>
      <c r="B229" s="25">
        <f>NORMDIST($A229,'Testing H_0'!B$3,'Testing H_0'!B$5,False)</f>
        <v>0</v>
      </c>
      <c r="C229" s="25"/>
      <c r="D229" s="25">
        <f>NORMDIST($A229,'Testing H_0'!B$4,'Testing H_0'!B$5,False)</f>
        <v>0</v>
      </c>
      <c r="E229" s="25"/>
      <c r="F229" s="25">
        <f>NORMDIST($A229,'Testing H_0'!C$3,'Testing H_0'!C$5,False)</f>
        <v>0.0000002472207842</v>
      </c>
      <c r="G229" s="25"/>
      <c r="H229" s="25">
        <f>NORMDIST($A229,'Testing H_0'!B$4,'Testing H_0'!C$5,False)</f>
        <v>0.0000001200733656</v>
      </c>
      <c r="I229" s="25"/>
      <c r="J229" s="25">
        <f>NORMDIST($A229,'Testing H_0'!D$8,'Testing H_0'!D$9,False)</f>
        <v>0.000000008786261902</v>
      </c>
      <c r="K229" s="25"/>
      <c r="L229" s="25">
        <f t="shared" si="2"/>
        <v>0.000000008786261902</v>
      </c>
      <c r="M229" s="25">
        <f t="shared" si="1"/>
        <v>0.000000008786261902</v>
      </c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  <c r="AD229" s="25"/>
    </row>
    <row r="230">
      <c r="A230" s="25">
        <v>22800.0</v>
      </c>
      <c r="B230" s="25">
        <f>NORMDIST($A230,'Testing H_0'!B$3,'Testing H_0'!B$5,False)</f>
        <v>0</v>
      </c>
      <c r="C230" s="25"/>
      <c r="D230" s="25">
        <f>NORMDIST($A230,'Testing H_0'!B$4,'Testing H_0'!B$5,False)</f>
        <v>0</v>
      </c>
      <c r="E230" s="25"/>
      <c r="F230" s="25">
        <f>NORMDIST($A230,'Testing H_0'!C$3,'Testing H_0'!C$5,False)</f>
        <v>0.0000002314588186</v>
      </c>
      <c r="G230" s="25"/>
      <c r="H230" s="25">
        <f>NORMDIST($A230,'Testing H_0'!B$4,'Testing H_0'!C$5,False)</f>
        <v>0.0000001119683887</v>
      </c>
      <c r="I230" s="25"/>
      <c r="J230" s="25">
        <f>NORMDIST($A230,'Testing H_0'!D$8,'Testing H_0'!D$9,False)</f>
        <v>0.000000007943047077</v>
      </c>
      <c r="K230" s="25"/>
      <c r="L230" s="25">
        <f t="shared" si="2"/>
        <v>0.000000007943047077</v>
      </c>
      <c r="M230" s="25">
        <f t="shared" si="1"/>
        <v>0.000000007943047077</v>
      </c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  <c r="AD230" s="25"/>
    </row>
    <row r="231">
      <c r="A231" s="25">
        <v>22900.0</v>
      </c>
      <c r="B231" s="25">
        <f>NORMDIST($A231,'Testing H_0'!B$3,'Testing H_0'!B$5,False)</f>
        <v>0</v>
      </c>
      <c r="C231" s="25"/>
      <c r="D231" s="25">
        <f>NORMDIST($A231,'Testing H_0'!B$4,'Testing H_0'!B$5,False)</f>
        <v>0</v>
      </c>
      <c r="E231" s="25"/>
      <c r="F231" s="25">
        <f>NORMDIST($A231,'Testing H_0'!C$3,'Testing H_0'!C$5,False)</f>
        <v>0.0000002166204134</v>
      </c>
      <c r="G231" s="25"/>
      <c r="H231" s="25">
        <f>NORMDIST($A231,'Testing H_0'!B$4,'Testing H_0'!C$5,False)</f>
        <v>0.0000001043712943</v>
      </c>
      <c r="I231" s="25"/>
      <c r="J231" s="25">
        <f>NORMDIST($A231,'Testing H_0'!D$8,'Testing H_0'!D$9,False)</f>
        <v>0.000000007176834985</v>
      </c>
      <c r="K231" s="25"/>
      <c r="L231" s="25">
        <f t="shared" si="2"/>
        <v>0.000000007176834985</v>
      </c>
      <c r="M231" s="25">
        <f t="shared" si="1"/>
        <v>0.000000007176834985</v>
      </c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  <c r="AD231" s="25"/>
    </row>
    <row r="232">
      <c r="A232" s="25">
        <v>23000.0</v>
      </c>
      <c r="B232" s="25">
        <f>NORMDIST($A232,'Testing H_0'!B$3,'Testing H_0'!B$5,False)</f>
        <v>0</v>
      </c>
      <c r="C232" s="25"/>
      <c r="D232" s="25">
        <f>NORMDIST($A232,'Testing H_0'!B$4,'Testing H_0'!B$5,False)</f>
        <v>0</v>
      </c>
      <c r="E232" s="25"/>
      <c r="F232" s="25">
        <f>NORMDIST($A232,'Testing H_0'!C$3,'Testing H_0'!C$5,False)</f>
        <v>0.000000202657147</v>
      </c>
      <c r="G232" s="25"/>
      <c r="H232" s="25">
        <f>NORMDIST($A232,'Testing H_0'!B$4,'Testing H_0'!C$5,False)</f>
        <v>0.0000000972531341</v>
      </c>
      <c r="I232" s="25"/>
      <c r="J232" s="25">
        <f>NORMDIST($A232,'Testing H_0'!D$8,'Testing H_0'!D$9,False)</f>
        <v>0.000000006480993966</v>
      </c>
      <c r="K232" s="25"/>
      <c r="L232" s="25">
        <f t="shared" si="2"/>
        <v>0.000000006480993966</v>
      </c>
      <c r="M232" s="25">
        <f t="shared" si="1"/>
        <v>0.000000006480993966</v>
      </c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  <c r="AD232" s="25"/>
    </row>
    <row r="233">
      <c r="A233" s="25">
        <v>23100.0</v>
      </c>
      <c r="B233" s="25">
        <f>NORMDIST($A233,'Testing H_0'!B$3,'Testing H_0'!B$5,False)</f>
        <v>0</v>
      </c>
      <c r="C233" s="25"/>
      <c r="D233" s="25">
        <f>NORMDIST($A233,'Testing H_0'!B$4,'Testing H_0'!B$5,False)</f>
        <v>0</v>
      </c>
      <c r="E233" s="25"/>
      <c r="F233" s="25">
        <f>NORMDIST($A233,'Testing H_0'!C$3,'Testing H_0'!C$5,False)</f>
        <v>0.0000001895227565</v>
      </c>
      <c r="G233" s="25"/>
      <c r="H233" s="25">
        <f>NORMDIST($A233,'Testing H_0'!B$4,'Testing H_0'!C$5,False)</f>
        <v>0.00000009058640786</v>
      </c>
      <c r="I233" s="25"/>
      <c r="J233" s="25">
        <f>NORMDIST($A233,'Testing H_0'!D$8,'Testing H_0'!D$9,False)</f>
        <v>0.000000005849424042</v>
      </c>
      <c r="K233" s="25"/>
      <c r="L233" s="25">
        <f t="shared" si="2"/>
        <v>0.000000005849424042</v>
      </c>
      <c r="M233" s="25">
        <f t="shared" si="1"/>
        <v>0.000000005849424042</v>
      </c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  <c r="AD233" s="25"/>
    </row>
    <row r="234">
      <c r="A234" s="25">
        <v>23200.0</v>
      </c>
      <c r="B234" s="25">
        <f>NORMDIST($A234,'Testing H_0'!B$3,'Testing H_0'!B$5,False)</f>
        <v>0</v>
      </c>
      <c r="C234" s="25"/>
      <c r="D234" s="25">
        <f>NORMDIST($A234,'Testing H_0'!B$4,'Testing H_0'!B$5,False)</f>
        <v>0</v>
      </c>
      <c r="E234" s="25"/>
      <c r="F234" s="25">
        <f>NORMDIST($A234,'Testing H_0'!C$3,'Testing H_0'!C$5,False)</f>
        <v>0.0000001771730658</v>
      </c>
      <c r="G234" s="25"/>
      <c r="H234" s="25">
        <f>NORMDIST($A234,'Testing H_0'!B$4,'Testing H_0'!C$5,False)</f>
        <v>0.00000008434500468</v>
      </c>
      <c r="I234" s="25"/>
      <c r="J234" s="25">
        <f>NORMDIST($A234,'Testing H_0'!D$8,'Testing H_0'!D$9,False)</f>
        <v>0.000000005276518032</v>
      </c>
      <c r="K234" s="25"/>
      <c r="L234" s="25">
        <f t="shared" si="2"/>
        <v>0.000000005276518032</v>
      </c>
      <c r="M234" s="25">
        <f t="shared" si="1"/>
        <v>0.000000005276518032</v>
      </c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  <c r="AD234" s="25"/>
    </row>
    <row r="235">
      <c r="A235" s="25">
        <v>23300.0</v>
      </c>
      <c r="B235" s="25">
        <f>NORMDIST($A235,'Testing H_0'!B$3,'Testing H_0'!B$5,False)</f>
        <v>0</v>
      </c>
      <c r="C235" s="25"/>
      <c r="D235" s="25">
        <f>NORMDIST($A235,'Testing H_0'!B$4,'Testing H_0'!B$5,False)</f>
        <v>0</v>
      </c>
      <c r="E235" s="25"/>
      <c r="F235" s="25">
        <f>NORMDIST($A235,'Testing H_0'!C$3,'Testing H_0'!C$5,False)</f>
        <v>0.0000001655659144</v>
      </c>
      <c r="G235" s="25"/>
      <c r="H235" s="25">
        <f>NORMDIST($A235,'Testing H_0'!B$4,'Testing H_0'!C$5,False)</f>
        <v>0.00000007850414552</v>
      </c>
      <c r="I235" s="25"/>
      <c r="J235" s="25">
        <f>NORMDIST($A235,'Testing H_0'!D$8,'Testing H_0'!D$9,False)</f>
        <v>0.000000004757125181</v>
      </c>
      <c r="K235" s="25"/>
      <c r="L235" s="25">
        <f t="shared" si="2"/>
        <v>0.000000004757125181</v>
      </c>
      <c r="M235" s="25">
        <f t="shared" si="1"/>
        <v>0.000000004757125181</v>
      </c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  <c r="AD235" s="25"/>
    </row>
    <row r="236">
      <c r="A236" s="25">
        <v>23400.0</v>
      </c>
      <c r="B236" s="25">
        <f>NORMDIST($A236,'Testing H_0'!B$3,'Testing H_0'!B$5,False)</f>
        <v>0</v>
      </c>
      <c r="C236" s="25"/>
      <c r="D236" s="25">
        <f>NORMDIST($A236,'Testing H_0'!B$4,'Testing H_0'!B$5,False)</f>
        <v>0</v>
      </c>
      <c r="E236" s="25"/>
      <c r="F236" s="25">
        <f>NORMDIST($A236,'Testing H_0'!C$3,'Testing H_0'!C$5,False)</f>
        <v>0.0000001546610875</v>
      </c>
      <c r="G236" s="25"/>
      <c r="H236" s="25">
        <f>NORMDIST($A236,'Testing H_0'!B$4,'Testing H_0'!C$5,False)</f>
        <v>0.00000007304032735</v>
      </c>
      <c r="I236" s="25"/>
      <c r="J236" s="25">
        <f>NORMDIST($A236,'Testing H_0'!D$8,'Testing H_0'!D$9,False)</f>
        <v>0.000000004286517145</v>
      </c>
      <c r="K236" s="25"/>
      <c r="L236" s="25">
        <f t="shared" si="2"/>
        <v>0.000000004286517145</v>
      </c>
      <c r="M236" s="25">
        <f t="shared" si="1"/>
        <v>0.000000004286517145</v>
      </c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  <c r="AD236" s="25"/>
    </row>
    <row r="237">
      <c r="A237" s="25">
        <v>23500.0</v>
      </c>
      <c r="B237" s="25">
        <f>NORMDIST($A237,'Testing H_0'!B$3,'Testing H_0'!B$5,False)</f>
        <v>0</v>
      </c>
      <c r="C237" s="25"/>
      <c r="D237" s="25">
        <f>NORMDIST($A237,'Testing H_0'!B$4,'Testing H_0'!B$5,False)</f>
        <v>0</v>
      </c>
      <c r="E237" s="25"/>
      <c r="F237" s="25">
        <f>NORMDIST($A237,'Testing H_0'!C$3,'Testing H_0'!C$5,False)</f>
        <v>0.0000001444202469</v>
      </c>
      <c r="G237" s="25"/>
      <c r="H237" s="25">
        <f>NORMDIST($A237,'Testing H_0'!B$4,'Testing H_0'!C$5,False)</f>
        <v>0.00000006793126889</v>
      </c>
      <c r="I237" s="25"/>
      <c r="J237" s="25">
        <f>NORMDIST($A237,'Testing H_0'!D$8,'Testing H_0'!D$9,False)</f>
        <v>0.000000003860356229</v>
      </c>
      <c r="K237" s="25"/>
      <c r="L237" s="25">
        <f t="shared" si="2"/>
        <v>0.000000003860356229</v>
      </c>
      <c r="M237" s="25">
        <f t="shared" si="1"/>
        <v>0.000000003860356229</v>
      </c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  <c r="AD237" s="25"/>
    </row>
    <row r="238">
      <c r="A238" s="25">
        <v>23600.0</v>
      </c>
      <c r="B238" s="25">
        <f>NORMDIST($A238,'Testing H_0'!B$3,'Testing H_0'!B$5,False)</f>
        <v>0</v>
      </c>
      <c r="C238" s="25"/>
      <c r="D238" s="25">
        <f>NORMDIST($A238,'Testing H_0'!B$4,'Testing H_0'!B$5,False)</f>
        <v>0</v>
      </c>
      <c r="E238" s="25"/>
      <c r="F238" s="25">
        <f>NORMDIST($A238,'Testing H_0'!C$3,'Testing H_0'!C$5,False)</f>
        <v>0.000000134806863</v>
      </c>
      <c r="G238" s="25"/>
      <c r="H238" s="25">
        <f>NORMDIST($A238,'Testing H_0'!B$4,'Testing H_0'!C$5,False)</f>
        <v>0.00000006315585787</v>
      </c>
      <c r="I238" s="25"/>
      <c r="J238" s="25">
        <f>NORMDIST($A238,'Testing H_0'!D$8,'Testing H_0'!D$9,False)</f>
        <v>0.000000003474665743</v>
      </c>
      <c r="K238" s="25"/>
      <c r="L238" s="25">
        <f t="shared" si="2"/>
        <v>0.000000003474665743</v>
      </c>
      <c r="M238" s="25">
        <f t="shared" si="1"/>
        <v>0.000000003474665743</v>
      </c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  <c r="AD238" s="25"/>
    </row>
    <row r="239">
      <c r="A239" s="25">
        <v>23700.0</v>
      </c>
      <c r="B239" s="25">
        <f>NORMDIST($A239,'Testing H_0'!B$3,'Testing H_0'!B$5,False)</f>
        <v>0</v>
      </c>
      <c r="C239" s="25"/>
      <c r="D239" s="25">
        <f>NORMDIST($A239,'Testing H_0'!B$4,'Testing H_0'!B$5,False)</f>
        <v>0</v>
      </c>
      <c r="E239" s="25"/>
      <c r="F239" s="25">
        <f>NORMDIST($A239,'Testing H_0'!C$3,'Testing H_0'!C$5,False)</f>
        <v>0.000000125786148</v>
      </c>
      <c r="G239" s="25"/>
      <c r="H239" s="25">
        <f>NORMDIST($A239,'Testing H_0'!B$4,'Testing H_0'!C$5,False)</f>
        <v>0.00000005869409983</v>
      </c>
      <c r="I239" s="25"/>
      <c r="J239" s="25">
        <f>NORMDIST($A239,'Testing H_0'!D$8,'Testing H_0'!D$9,False)</f>
        <v>0.000000003125802358</v>
      </c>
      <c r="K239" s="25"/>
      <c r="L239" s="25">
        <f t="shared" si="2"/>
        <v>0.000000003125802358</v>
      </c>
      <c r="M239" s="25">
        <f t="shared" si="1"/>
        <v>0.000000003125802358</v>
      </c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  <c r="AD239" s="25"/>
    </row>
    <row r="240">
      <c r="A240" s="25">
        <v>23800.0</v>
      </c>
      <c r="B240" s="25">
        <f>NORMDIST($A240,'Testing H_0'!B$3,'Testing H_0'!B$5,False)</f>
        <v>0</v>
      </c>
      <c r="C240" s="25"/>
      <c r="D240" s="25">
        <f>NORMDIST($A240,'Testing H_0'!B$4,'Testing H_0'!B$5,False)</f>
        <v>0</v>
      </c>
      <c r="E240" s="25"/>
      <c r="F240" s="25">
        <f>NORMDIST($A240,'Testing H_0'!C$3,'Testing H_0'!C$5,False)</f>
        <v>0.0000001173249908</v>
      </c>
      <c r="G240" s="25"/>
      <c r="H240" s="25">
        <f>NORMDIST($A240,'Testing H_0'!B$4,'Testing H_0'!C$5,False)</f>
        <v>0.00000005452706854</v>
      </c>
      <c r="I240" s="25"/>
      <c r="J240" s="25">
        <f>NORMDIST($A240,'Testing H_0'!D$8,'Testing H_0'!D$9,False)</f>
        <v>0.000000002810430363</v>
      </c>
      <c r="K240" s="25"/>
      <c r="L240" s="25">
        <f t="shared" si="2"/>
        <v>0.000000002810430363</v>
      </c>
      <c r="M240" s="25">
        <f t="shared" si="1"/>
        <v>0.000000002810430363</v>
      </c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  <c r="AD240" s="25"/>
    </row>
    <row r="241">
      <c r="A241" s="25">
        <v>23900.0</v>
      </c>
      <c r="B241" s="25">
        <f>NORMDIST($A241,'Testing H_0'!B$3,'Testing H_0'!B$5,False)</f>
        <v>0</v>
      </c>
      <c r="C241" s="25"/>
      <c r="D241" s="25">
        <f>NORMDIST($A241,'Testing H_0'!B$4,'Testing H_0'!B$5,False)</f>
        <v>0</v>
      </c>
      <c r="E241" s="25"/>
      <c r="F241" s="25">
        <f>NORMDIST($A241,'Testing H_0'!C$3,'Testing H_0'!C$5,False)</f>
        <v>0.0000001093918926</v>
      </c>
      <c r="G241" s="25"/>
      <c r="H241" s="25">
        <f>NORMDIST($A241,'Testing H_0'!B$4,'Testing H_0'!C$5,False)</f>
        <v>0.00000005063685793</v>
      </c>
      <c r="I241" s="25"/>
      <c r="J241" s="25">
        <f>NORMDIST($A241,'Testing H_0'!D$8,'Testing H_0'!D$9,False)</f>
        <v>0.000000002525497688</v>
      </c>
      <c r="K241" s="25"/>
      <c r="L241" s="25">
        <f t="shared" si="2"/>
        <v>0.000000002525497688</v>
      </c>
      <c r="M241" s="25">
        <f t="shared" si="1"/>
        <v>0.000000002525497688</v>
      </c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  <c r="AD241" s="25"/>
    </row>
    <row r="242">
      <c r="A242" s="25">
        <v>24000.0</v>
      </c>
      <c r="B242" s="25">
        <f>NORMDIST($A242,'Testing H_0'!B$3,'Testing H_0'!B$5,False)</f>
        <v>0</v>
      </c>
      <c r="C242" s="25"/>
      <c r="D242" s="25">
        <f>NORMDIST($A242,'Testing H_0'!B$4,'Testing H_0'!B$5,False)</f>
        <v>0</v>
      </c>
      <c r="E242" s="25"/>
      <c r="F242" s="25">
        <f>NORMDIST($A242,'Testing H_0'!C$3,'Testing H_0'!C$5,False)</f>
        <v>0.0000001019569039</v>
      </c>
      <c r="G242" s="25"/>
      <c r="H242" s="25">
        <f>NORMDIST($A242,'Testing H_0'!B$4,'Testing H_0'!C$5,False)</f>
        <v>0.00000004700653561</v>
      </c>
      <c r="I242" s="25"/>
      <c r="J242" s="25">
        <f>NORMDIST($A242,'Testing H_0'!D$8,'Testing H_0'!D$9,False)</f>
        <v>0.000000002268213621</v>
      </c>
      <c r="K242" s="25"/>
      <c r="L242" s="25">
        <f t="shared" si="2"/>
        <v>0.000000002268213621</v>
      </c>
      <c r="M242" s="25">
        <f t="shared" si="1"/>
        <v>0.000000002268213621</v>
      </c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  <c r="AD242" s="25"/>
    </row>
    <row r="243">
      <c r="A243" s="25">
        <v>24100.0</v>
      </c>
      <c r="B243" s="25">
        <f>NORMDIST($A243,'Testing H_0'!B$3,'Testing H_0'!B$5,False)</f>
        <v>0</v>
      </c>
      <c r="C243" s="25"/>
      <c r="D243" s="25">
        <f>NORMDIST($A243,'Testing H_0'!B$4,'Testing H_0'!B$5,False)</f>
        <v>0</v>
      </c>
      <c r="E243" s="25"/>
      <c r="F243" s="25">
        <f>NORMDIST($A243,'Testing H_0'!C$3,'Testing H_0'!C$5,False)</f>
        <v>0.00000009499156388</v>
      </c>
      <c r="G243" s="25"/>
      <c r="H243" s="25">
        <f>NORMDIST($A243,'Testing H_0'!B$4,'Testing H_0'!C$5,False)</f>
        <v>0.0000000436200979</v>
      </c>
      <c r="I243" s="25"/>
      <c r="J243" s="25">
        <f>NORMDIST($A243,'Testing H_0'!D$8,'Testing H_0'!D$9,False)</f>
        <v>0.000000002036028088</v>
      </c>
      <c r="K243" s="25"/>
      <c r="L243" s="25">
        <f t="shared" si="2"/>
        <v>0.000000002036028088</v>
      </c>
      <c r="M243" s="25">
        <f t="shared" si="1"/>
        <v>0.000000002036028088</v>
      </c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  <c r="AD243" s="25"/>
    </row>
    <row r="244">
      <c r="A244" s="25">
        <v>24200.0</v>
      </c>
      <c r="B244" s="25">
        <f>NORMDIST($A244,'Testing H_0'!B$3,'Testing H_0'!B$5,False)</f>
        <v>0</v>
      </c>
      <c r="C244" s="25"/>
      <c r="D244" s="25">
        <f>NORMDIST($A244,'Testing H_0'!B$4,'Testing H_0'!B$5,False)</f>
        <v>0</v>
      </c>
      <c r="E244" s="25"/>
      <c r="F244" s="25">
        <f>NORMDIST($A244,'Testing H_0'!C$3,'Testing H_0'!C$5,False)</f>
        <v>0.00000008846883989</v>
      </c>
      <c r="G244" s="25"/>
      <c r="H244" s="25">
        <f>NORMDIST($A244,'Testing H_0'!B$4,'Testing H_0'!C$5,False)</f>
        <v>0.00000004046242646</v>
      </c>
      <c r="I244" s="25"/>
      <c r="J244" s="25">
        <f>NORMDIST($A244,'Testing H_0'!D$8,'Testing H_0'!D$9,False)</f>
        <v>0.000000001826612428</v>
      </c>
      <c r="K244" s="25"/>
      <c r="L244" s="25">
        <f t="shared" si="2"/>
        <v>0.000000001826612428</v>
      </c>
      <c r="M244" s="25">
        <f t="shared" si="1"/>
        <v>0.000000001826612428</v>
      </c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  <c r="AD244" s="25"/>
    </row>
    <row r="245">
      <c r="A245" s="25">
        <v>24300.0</v>
      </c>
      <c r="B245" s="25">
        <f>NORMDIST($A245,'Testing H_0'!B$3,'Testing H_0'!B$5,False)</f>
        <v>0</v>
      </c>
      <c r="C245" s="25"/>
      <c r="D245" s="25">
        <f>NORMDIST($A245,'Testing H_0'!B$4,'Testing H_0'!B$5,False)</f>
        <v>0</v>
      </c>
      <c r="E245" s="25"/>
      <c r="F245" s="25">
        <f>NORMDIST($A245,'Testing H_0'!C$3,'Testing H_0'!C$5,False)</f>
        <v>0.00000008236306938</v>
      </c>
      <c r="G245" s="25"/>
      <c r="H245" s="25">
        <f>NORMDIST($A245,'Testing H_0'!B$4,'Testing H_0'!C$5,False)</f>
        <v>0.00000003751924634</v>
      </c>
      <c r="I245" s="25"/>
      <c r="J245" s="25">
        <f>NORMDIST($A245,'Testing H_0'!D$8,'Testing H_0'!D$9,False)</f>
        <v>0.000000001637841547</v>
      </c>
      <c r="K245" s="25"/>
      <c r="L245" s="25">
        <f t="shared" si="2"/>
        <v>0.000000001637841547</v>
      </c>
      <c r="M245" s="25">
        <f t="shared" si="1"/>
        <v>0.000000001637841547</v>
      </c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  <c r="AD245" s="25"/>
    </row>
    <row r="246">
      <c r="A246" s="25">
        <v>24400.0</v>
      </c>
      <c r="B246" s="25">
        <f>NORMDIST($A246,'Testing H_0'!B$3,'Testing H_0'!B$5,False)</f>
        <v>0</v>
      </c>
      <c r="C246" s="25"/>
      <c r="D246" s="25">
        <f>NORMDIST($A246,'Testing H_0'!B$4,'Testing H_0'!B$5,False)</f>
        <v>0</v>
      </c>
      <c r="E246" s="25"/>
      <c r="F246" s="25">
        <f>NORMDIST($A246,'Testing H_0'!C$3,'Testing H_0'!C$5,False)</f>
        <v>0.00000007664990294</v>
      </c>
      <c r="G246" s="25"/>
      <c r="H246" s="25">
        <f>NORMDIST($A246,'Testing H_0'!B$4,'Testing H_0'!C$5,False)</f>
        <v>0.00000003477708565</v>
      </c>
      <c r="I246" s="25"/>
      <c r="J246" s="25">
        <f>NORMDIST($A246,'Testing H_0'!D$8,'Testing H_0'!D$9,False)</f>
        <v>0.000000001467777383</v>
      </c>
      <c r="K246" s="25"/>
      <c r="L246" s="25">
        <f t="shared" si="2"/>
        <v>0.000000001467777383</v>
      </c>
      <c r="M246" s="25">
        <f t="shared" si="1"/>
        <v>0.000000001467777383</v>
      </c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</row>
    <row r="247">
      <c r="A247" s="25">
        <v>24500.0</v>
      </c>
      <c r="B247" s="25">
        <f>NORMDIST($A247,'Testing H_0'!B$3,'Testing H_0'!B$5,False)</f>
        <v>0</v>
      </c>
      <c r="C247" s="25"/>
      <c r="D247" s="25">
        <f>NORMDIST($A247,'Testing H_0'!B$4,'Testing H_0'!B$5,False)</f>
        <v>0</v>
      </c>
      <c r="E247" s="25"/>
      <c r="F247" s="25">
        <f>NORMDIST($A247,'Testing H_0'!C$3,'Testing H_0'!C$5,False)</f>
        <v>0.00000007130624903</v>
      </c>
      <c r="G247" s="25"/>
      <c r="H247" s="25">
        <f>NORMDIST($A247,'Testing H_0'!B$4,'Testing H_0'!C$5,False)</f>
        <v>0.00000003222323656</v>
      </c>
      <c r="I247" s="25"/>
      <c r="J247" s="25">
        <f>NORMDIST($A247,'Testing H_0'!D$8,'Testing H_0'!D$9,False)</f>
        <v>0.000000001314653589</v>
      </c>
      <c r="K247" s="25"/>
      <c r="L247" s="25">
        <f t="shared" si="2"/>
        <v>0.000000001314653589</v>
      </c>
      <c r="M247" s="25">
        <f t="shared" si="1"/>
        <v>0.000000001314653589</v>
      </c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  <c r="AD247" s="25"/>
    </row>
    <row r="248">
      <c r="A248" s="25">
        <v>24600.0</v>
      </c>
      <c r="B248" s="25">
        <f>NORMDIST($A248,'Testing H_0'!B$3,'Testing H_0'!B$5,False)</f>
        <v>0</v>
      </c>
      <c r="C248" s="25"/>
      <c r="D248" s="25">
        <f>NORMDIST($A248,'Testing H_0'!B$4,'Testing H_0'!B$5,False)</f>
        <v>0</v>
      </c>
      <c r="E248" s="25"/>
      <c r="F248" s="25">
        <f>NORMDIST($A248,'Testing H_0'!C$3,'Testing H_0'!C$5,False)</f>
        <v>0.00000006631022014</v>
      </c>
      <c r="G248" s="25"/>
      <c r="H248" s="25">
        <f>NORMDIST($A248,'Testing H_0'!B$4,'Testing H_0'!C$5,False)</f>
        <v>0.00000002984571793</v>
      </c>
      <c r="I248" s="25"/>
      <c r="J248" s="25">
        <f>NORMDIST($A248,'Testing H_0'!D$8,'Testing H_0'!D$9,False)</f>
        <v>0.000000001176861359</v>
      </c>
      <c r="K248" s="25"/>
      <c r="L248" s="25">
        <f t="shared" si="2"/>
        <v>0.000000001176861359</v>
      </c>
      <c r="M248" s="25">
        <f t="shared" si="1"/>
        <v>0.000000001176861359</v>
      </c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  <c r="AD248" s="25"/>
    </row>
    <row r="249">
      <c r="A249" s="25">
        <v>24700.0</v>
      </c>
      <c r="B249" s="25">
        <f>NORMDIST($A249,'Testing H_0'!B$3,'Testing H_0'!B$5,False)</f>
        <v>0</v>
      </c>
      <c r="C249" s="25"/>
      <c r="D249" s="25">
        <f>NORMDIST($A249,'Testing H_0'!B$4,'Testing H_0'!B$5,False)</f>
        <v>0</v>
      </c>
      <c r="E249" s="25"/>
      <c r="F249" s="25">
        <f>NORMDIST($A249,'Testing H_0'!C$3,'Testing H_0'!C$5,False)</f>
        <v>0.00000006164108063</v>
      </c>
      <c r="G249" s="25"/>
      <c r="H249" s="25">
        <f>NORMDIST($A249,'Testing H_0'!B$4,'Testing H_0'!C$5,False)</f>
        <v>0.00000002763323922</v>
      </c>
      <c r="I249" s="25"/>
      <c r="J249" s="25">
        <f>NORMDIST($A249,'Testing H_0'!D$8,'Testing H_0'!D$9,False)</f>
        <v>0.000000001052936323</v>
      </c>
      <c r="K249" s="25"/>
      <c r="L249" s="25">
        <f t="shared" si="2"/>
        <v>0.000000001052936323</v>
      </c>
      <c r="M249" s="25">
        <f t="shared" si="1"/>
        <v>0.000000001052936323</v>
      </c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  <c r="AD249" s="25"/>
    </row>
    <row r="250">
      <c r="A250" s="25">
        <v>24800.0</v>
      </c>
      <c r="B250" s="25">
        <f>NORMDIST($A250,'Testing H_0'!B$3,'Testing H_0'!B$5,False)</f>
        <v>0</v>
      </c>
      <c r="C250" s="25"/>
      <c r="D250" s="25">
        <f>NORMDIST($A250,'Testing H_0'!B$4,'Testing H_0'!B$5,False)</f>
        <v>0</v>
      </c>
      <c r="E250" s="25"/>
      <c r="F250" s="25">
        <f>NORMDIST($A250,'Testing H_0'!C$3,'Testing H_0'!C$5,False)</f>
        <v>0.00000005727919604</v>
      </c>
      <c r="G250" s="25"/>
      <c r="H250" s="25">
        <f>NORMDIST($A250,'Testing H_0'!B$4,'Testing H_0'!C$5,False)</f>
        <v>0.00000002557516587</v>
      </c>
      <c r="I250" s="25"/>
      <c r="J250" s="25">
        <f>NORMDIST($A250,'Testing H_0'!D$8,'Testing H_0'!D$9,False)</f>
        <v>0.0000000009415464376</v>
      </c>
      <c r="K250" s="25"/>
      <c r="L250" s="25">
        <f t="shared" si="2"/>
        <v>0.0000000009415464376</v>
      </c>
      <c r="M250" s="25">
        <f t="shared" si="1"/>
        <v>0.0000000009415464376</v>
      </c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</row>
    <row r="251">
      <c r="A251" s="25">
        <v>24900.0</v>
      </c>
      <c r="B251" s="25">
        <f>NORMDIST($A251,'Testing H_0'!B$3,'Testing H_0'!B$5,False)</f>
        <v>0</v>
      </c>
      <c r="C251" s="25"/>
      <c r="D251" s="25">
        <f>NORMDIST($A251,'Testing H_0'!B$4,'Testing H_0'!B$5,False)</f>
        <v>0</v>
      </c>
      <c r="E251" s="25"/>
      <c r="F251" s="25">
        <f>NORMDIST($A251,'Testing H_0'!C$3,'Testing H_0'!C$5,False)</f>
        <v>0.00000005320598399</v>
      </c>
      <c r="G251" s="25"/>
      <c r="H251" s="25">
        <f>NORMDIST($A251,'Testing H_0'!B$4,'Testing H_0'!C$5,False)</f>
        <v>0.00000002366148607</v>
      </c>
      <c r="I251" s="25"/>
      <c r="J251" s="25">
        <f>NORMDIST($A251,'Testing H_0'!D$8,'Testing H_0'!D$9,False)</f>
        <v>0.0000000008414808043</v>
      </c>
      <c r="K251" s="25"/>
      <c r="L251" s="25">
        <f t="shared" si="2"/>
        <v>0.0000000008414808043</v>
      </c>
      <c r="M251" s="25">
        <f t="shared" si="1"/>
        <v>0.0000000008414808043</v>
      </c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  <c r="AD251" s="25"/>
    </row>
    <row r="252">
      <c r="A252" s="25">
        <v>25000.0</v>
      </c>
      <c r="B252" s="25">
        <f>NORMDIST($A252,'Testing H_0'!B$3,'Testing H_0'!B$5,False)</f>
        <v>0</v>
      </c>
      <c r="C252" s="25"/>
      <c r="D252" s="25">
        <f>NORMDIST($A252,'Testing H_0'!B$4,'Testing H_0'!B$5,False)</f>
        <v>0</v>
      </c>
      <c r="E252" s="25"/>
      <c r="F252" s="25">
        <f>NORMDIST($A252,'Testing H_0'!C$3,'Testing H_0'!C$5,False)</f>
        <v>0.00000004940386668</v>
      </c>
      <c r="G252" s="25"/>
      <c r="H252" s="25">
        <f>NORMDIST($A252,'Testing H_0'!B$4,'Testing H_0'!C$5,False)</f>
        <v>0.00000002188277885</v>
      </c>
      <c r="I252" s="25"/>
      <c r="J252" s="25">
        <f>NORMDIST($A252,'Testing H_0'!D$8,'Testing H_0'!D$9,False)</f>
        <v>0.0000000007516393607</v>
      </c>
      <c r="K252" s="25"/>
      <c r="L252" s="25">
        <f t="shared" si="2"/>
        <v>0.0000000007516393607</v>
      </c>
      <c r="M252" s="25">
        <f t="shared" si="1"/>
        <v>0.0000000007516393607</v>
      </c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  <c r="AD252" s="25"/>
    </row>
    <row r="253">
      <c r="A253" s="25">
        <v>25100.0</v>
      </c>
      <c r="B253" s="25">
        <f>NORMDIST($A253,'Testing H_0'!B$3,'Testing H_0'!B$5,False)</f>
        <v>0</v>
      </c>
      <c r="C253" s="25"/>
      <c r="D253" s="25">
        <f>NORMDIST($A253,'Testing H_0'!B$4,'Testing H_0'!B$5,False)</f>
        <v>0</v>
      </c>
      <c r="E253" s="25"/>
      <c r="F253" s="25">
        <f>NORMDIST($A253,'Testing H_0'!C$3,'Testing H_0'!C$5,False)</f>
        <v>0.00000004585622489</v>
      </c>
      <c r="G253" s="25"/>
      <c r="H253" s="25">
        <f>NORMDIST($A253,'Testing H_0'!B$4,'Testing H_0'!C$5,False)</f>
        <v>0.00000002023018346</v>
      </c>
      <c r="I253" s="25"/>
      <c r="J253" s="25">
        <f>NORMDIST($A253,'Testing H_0'!D$8,'Testing H_0'!D$9,False)</f>
        <v>0.0000000006710233732</v>
      </c>
      <c r="K253" s="25"/>
      <c r="L253" s="25">
        <f t="shared" si="2"/>
        <v>0.0000000006710233732</v>
      </c>
      <c r="M253" s="25">
        <f t="shared" si="1"/>
        <v>0.0000000006710233732</v>
      </c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  <c r="AD253" s="25"/>
    </row>
    <row r="254">
      <c r="A254" s="25">
        <v>25200.0</v>
      </c>
      <c r="B254" s="25">
        <f>NORMDIST($A254,'Testing H_0'!B$3,'Testing H_0'!B$5,False)</f>
        <v>0</v>
      </c>
      <c r="C254" s="25"/>
      <c r="D254" s="25">
        <f>NORMDIST($A254,'Testing H_0'!B$4,'Testing H_0'!B$5,False)</f>
        <v>0</v>
      </c>
      <c r="E254" s="25"/>
      <c r="F254" s="25">
        <f>NORMDIST($A254,'Testing H_0'!C$3,'Testing H_0'!C$5,False)</f>
        <v>0.00000004254735355</v>
      </c>
      <c r="G254" s="25"/>
      <c r="H254" s="25">
        <f>NORMDIST($A254,'Testing H_0'!B$4,'Testing H_0'!C$5,False)</f>
        <v>0.00000001869537011</v>
      </c>
      <c r="I254" s="25"/>
      <c r="J254" s="25">
        <f>NORMDIST($A254,'Testing H_0'!D$8,'Testing H_0'!D$9,False)</f>
        <v>0.0000000005987266829</v>
      </c>
      <c r="K254" s="25"/>
      <c r="L254" s="25">
        <f t="shared" si="2"/>
        <v>0.0000000005987266829</v>
      </c>
      <c r="M254" s="25">
        <f t="shared" si="1"/>
        <v>0.0000000005987266829</v>
      </c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  <c r="AD254" s="25"/>
    </row>
    <row r="255">
      <c r="A255" s="25">
        <v>25300.0</v>
      </c>
      <c r="B255" s="25">
        <f>NORMDIST($A255,'Testing H_0'!B$3,'Testing H_0'!B$5,False)</f>
        <v>0</v>
      </c>
      <c r="C255" s="25"/>
      <c r="D255" s="25">
        <f>NORMDIST($A255,'Testing H_0'!B$4,'Testing H_0'!B$5,False)</f>
        <v>0</v>
      </c>
      <c r="E255" s="25"/>
      <c r="F255" s="25">
        <f>NORMDIST($A255,'Testing H_0'!C$3,'Testing H_0'!C$5,False)</f>
        <v>0.00000003946241881</v>
      </c>
      <c r="G255" s="25"/>
      <c r="H255" s="25">
        <f>NORMDIST($A255,'Testing H_0'!B$4,'Testing H_0'!C$5,False)</f>
        <v>0.00000001727051185</v>
      </c>
      <c r="I255" s="25"/>
      <c r="J255" s="25">
        <f>NORMDIST($A255,'Testing H_0'!D$8,'Testing H_0'!D$9,False)</f>
        <v>0.0000000005339276492</v>
      </c>
      <c r="K255" s="25"/>
      <c r="L255" s="25">
        <f t="shared" si="2"/>
        <v>0.0000000005339276492</v>
      </c>
      <c r="M255" s="25">
        <f t="shared" si="1"/>
        <v>0.0000000005339276492</v>
      </c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  <c r="AD255" s="25"/>
    </row>
    <row r="256">
      <c r="A256" s="25">
        <v>25400.0</v>
      </c>
      <c r="B256" s="25">
        <f>NORMDIST($A256,'Testing H_0'!B$3,'Testing H_0'!B$5,False)</f>
        <v>0</v>
      </c>
      <c r="C256" s="25"/>
      <c r="D256" s="25">
        <f>NORMDIST($A256,'Testing H_0'!B$4,'Testing H_0'!B$5,False)</f>
        <v>0</v>
      </c>
      <c r="E256" s="25"/>
      <c r="F256" s="25">
        <f>NORMDIST($A256,'Testing H_0'!C$3,'Testing H_0'!C$5,False)</f>
        <v>0.00000003658741669</v>
      </c>
      <c r="G256" s="25"/>
      <c r="H256" s="25">
        <f>NORMDIST($A256,'Testing H_0'!B$4,'Testing H_0'!C$5,False)</f>
        <v>0.00000001594825777</v>
      </c>
      <c r="I256" s="25"/>
      <c r="J256" s="25">
        <f>NORMDIST($A256,'Testing H_0'!D$8,'Testing H_0'!D$9,False)</f>
        <v>0.0000000004758817404</v>
      </c>
      <c r="K256" s="25"/>
      <c r="L256" s="25">
        <f t="shared" si="2"/>
        <v>0.0000000004758817404</v>
      </c>
      <c r="M256" s="25">
        <f t="shared" si="1"/>
        <v>0.0000000004758817404</v>
      </c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  <c r="AD256" s="25"/>
    </row>
    <row r="257">
      <c r="A257" s="25">
        <v>25500.0</v>
      </c>
      <c r="B257" s="25">
        <f>NORMDIST($A257,'Testing H_0'!B$3,'Testing H_0'!B$5,False)</f>
        <v>0</v>
      </c>
      <c r="C257" s="25"/>
      <c r="D257" s="25">
        <f>NORMDIST($A257,'Testing H_0'!B$4,'Testing H_0'!B$5,False)</f>
        <v>0</v>
      </c>
      <c r="E257" s="25"/>
      <c r="F257" s="25">
        <f>NORMDIST($A257,'Testing H_0'!C$3,'Testing H_0'!C$5,False)</f>
        <v>0.00000003390913315</v>
      </c>
      <c r="G257" s="25"/>
      <c r="H257" s="25">
        <f>NORMDIST($A257,'Testing H_0'!B$4,'Testing H_0'!C$5,False)</f>
        <v>0.00000001472170734</v>
      </c>
      <c r="I257" s="25"/>
      <c r="J257" s="25">
        <f>NORMDIST($A257,'Testing H_0'!D$8,'Testing H_0'!D$9,False)</f>
        <v>0.0000000004239147261</v>
      </c>
      <c r="K257" s="25"/>
      <c r="L257" s="25">
        <f t="shared" si="2"/>
        <v>0.0000000004239147261</v>
      </c>
      <c r="M257" s="25">
        <f t="shared" si="1"/>
        <v>0.0000000004239147261</v>
      </c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  <c r="AD257" s="25"/>
    </row>
    <row r="258">
      <c r="A258" s="25">
        <v>25600.0</v>
      </c>
      <c r="B258" s="25">
        <f>NORMDIST($A258,'Testing H_0'!B$3,'Testing H_0'!B$5,False)</f>
        <v>0</v>
      </c>
      <c r="C258" s="25"/>
      <c r="D258" s="25">
        <f>NORMDIST($A258,'Testing H_0'!B$4,'Testing H_0'!B$5,False)</f>
        <v>0</v>
      </c>
      <c r="E258" s="25"/>
      <c r="F258" s="25">
        <f>NORMDIST($A258,'Testing H_0'!C$3,'Testing H_0'!C$5,False)</f>
        <v>0.00000003141510564</v>
      </c>
      <c r="G258" s="25"/>
      <c r="H258" s="25">
        <f>NORMDIST($A258,'Testing H_0'!B$4,'Testing H_0'!C$5,False)</f>
        <v>0.00000001358438587</v>
      </c>
      <c r="I258" s="25"/>
      <c r="J258" s="25">
        <f>NORMDIST($A258,'Testing H_0'!D$8,'Testing H_0'!D$9,False)</f>
        <v>0.0000000003774164263</v>
      </c>
      <c r="K258" s="25"/>
      <c r="L258" s="25">
        <f t="shared" si="2"/>
        <v>0.0000000003774164263</v>
      </c>
      <c r="M258" s="25">
        <f t="shared" si="1"/>
        <v>0.0000000003774164263</v>
      </c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  <c r="AD258" s="25"/>
    </row>
    <row r="259">
      <c r="A259" s="25">
        <v>25700.0</v>
      </c>
      <c r="B259" s="25">
        <f>NORMDIST($A259,'Testing H_0'!B$3,'Testing H_0'!B$5,False)</f>
        <v>0</v>
      </c>
      <c r="C259" s="25"/>
      <c r="D259" s="25">
        <f>NORMDIST($A259,'Testing H_0'!B$4,'Testing H_0'!B$5,False)</f>
        <v>0</v>
      </c>
      <c r="E259" s="25"/>
      <c r="F259" s="25">
        <f>NORMDIST($A259,'Testing H_0'!C$3,'Testing H_0'!C$5,False)</f>
        <v>0.00000002909358619</v>
      </c>
      <c r="G259" s="25"/>
      <c r="H259" s="25">
        <f>NORMDIST($A259,'Testing H_0'!B$4,'Testing H_0'!C$5,False)</f>
        <v>0.00000001253022111</v>
      </c>
      <c r="I259" s="25"/>
      <c r="J259" s="25">
        <f>NORMDIST($A259,'Testing H_0'!D$8,'Testing H_0'!D$9,False)</f>
        <v>0.0000000003358349763</v>
      </c>
      <c r="K259" s="25"/>
      <c r="L259" s="25">
        <f t="shared" si="2"/>
        <v>0.0000000003358349763</v>
      </c>
      <c r="M259" s="25">
        <f t="shared" si="1"/>
        <v>0.0000000003358349763</v>
      </c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  <c r="AD259" s="25"/>
    </row>
    <row r="260">
      <c r="A260" s="25">
        <v>25800.0</v>
      </c>
      <c r="B260" s="25">
        <f>NORMDIST($A260,'Testing H_0'!B$3,'Testing H_0'!B$5,False)</f>
        <v>0</v>
      </c>
      <c r="C260" s="25"/>
      <c r="D260" s="25">
        <f>NORMDIST($A260,'Testing H_0'!B$4,'Testing H_0'!B$5,False)</f>
        <v>0</v>
      </c>
      <c r="E260" s="25"/>
      <c r="F260" s="25">
        <f>NORMDIST($A260,'Testing H_0'!C$3,'Testing H_0'!C$5,False)</f>
        <v>0.00000002693350574</v>
      </c>
      <c r="G260" s="25"/>
      <c r="H260" s="25">
        <f>NORMDIST($A260,'Testing H_0'!B$4,'Testing H_0'!C$5,False)</f>
        <v>0.00000001155352094</v>
      </c>
      <c r="I260" s="25"/>
      <c r="J260" s="25">
        <f>NORMDIST($A260,'Testing H_0'!D$8,'Testing H_0'!D$9,False)</f>
        <v>0.0000000002986715692</v>
      </c>
      <c r="K260" s="25"/>
      <c r="L260" s="25">
        <f t="shared" si="2"/>
        <v>0.0000000002986715692</v>
      </c>
      <c r="M260" s="25">
        <f t="shared" si="1"/>
        <v>0.0000000002986715692</v>
      </c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  <c r="AD260" s="25"/>
    </row>
    <row r="261">
      <c r="A261" s="25">
        <v>25900.0</v>
      </c>
      <c r="B261" s="25">
        <f>NORMDIST($A261,'Testing H_0'!B$3,'Testing H_0'!B$5,False)</f>
        <v>0</v>
      </c>
      <c r="C261" s="25"/>
      <c r="D261" s="25">
        <f>NORMDIST($A261,'Testing H_0'!B$4,'Testing H_0'!B$5,False)</f>
        <v>0</v>
      </c>
      <c r="E261" s="25"/>
      <c r="F261" s="25">
        <f>NORMDIST($A261,'Testing H_0'!C$3,'Testing H_0'!C$5,False)</f>
        <v>0.00000002492444007</v>
      </c>
      <c r="G261" s="25"/>
      <c r="H261" s="25">
        <f>NORMDIST($A261,'Testing H_0'!B$4,'Testing H_0'!C$5,False)</f>
        <v>0.00000001064895208</v>
      </c>
      <c r="I261" s="25"/>
      <c r="J261" s="25">
        <f>NORMDIST($A261,'Testing H_0'!D$8,'Testing H_0'!D$9,False)</f>
        <v>0.0000000002654756391</v>
      </c>
      <c r="K261" s="25"/>
      <c r="L261" s="25">
        <f t="shared" si="2"/>
        <v>0.0000000002654756391</v>
      </c>
      <c r="M261" s="25">
        <f t="shared" si="1"/>
        <v>0.0000000002654756391</v>
      </c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  <c r="AD261" s="25"/>
    </row>
    <row r="262">
      <c r="A262" s="25">
        <v>26000.0</v>
      </c>
      <c r="B262" s="25">
        <f>NORMDIST($A262,'Testing H_0'!B$3,'Testing H_0'!B$5,False)</f>
        <v>0</v>
      </c>
      <c r="C262" s="25"/>
      <c r="D262" s="25">
        <f>NORMDIST($A262,'Testing H_0'!B$4,'Testing H_0'!B$5,False)</f>
        <v>0</v>
      </c>
      <c r="E262" s="25"/>
      <c r="F262" s="25">
        <f>NORMDIST($A262,'Testing H_0'!C$3,'Testing H_0'!C$5,False)</f>
        <v>0.00000002305657695</v>
      </c>
      <c r="G262" s="25"/>
      <c r="H262" s="25">
        <f>NORMDIST($A262,'Testing H_0'!B$4,'Testing H_0'!C$5,False)</f>
        <v>0.000000009811519823</v>
      </c>
      <c r="I262" s="25"/>
      <c r="J262" s="25">
        <f>NORMDIST($A262,'Testing H_0'!D$8,'Testing H_0'!D$9,False)</f>
        <v>0.0000000002358404519</v>
      </c>
      <c r="K262" s="25"/>
      <c r="L262" s="25">
        <f t="shared" si="2"/>
        <v>0.0000000002358404519</v>
      </c>
      <c r="M262" s="25">
        <f t="shared" si="1"/>
        <v>0.0000000002358404519</v>
      </c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  <c r="AD262" s="25"/>
    </row>
    <row r="263">
      <c r="A263" s="25">
        <v>26100.0</v>
      </c>
      <c r="B263" s="25">
        <f>NORMDIST($A263,'Testing H_0'!B$3,'Testing H_0'!B$5,False)</f>
        <v>0</v>
      </c>
      <c r="C263" s="25"/>
      <c r="D263" s="25">
        <f>NORMDIST($A263,'Testing H_0'!B$4,'Testing H_0'!B$5,False)</f>
        <v>0</v>
      </c>
      <c r="E263" s="25"/>
      <c r="F263" s="25">
        <f>NORMDIST($A263,'Testing H_0'!C$3,'Testing H_0'!C$5,False)</f>
        <v>0.00000002132068468</v>
      </c>
      <c r="G263" s="25"/>
      <c r="H263" s="25">
        <f>NORMDIST($A263,'Testing H_0'!B$4,'Testing H_0'!C$5,False)</f>
        <v>0.000000009036548719</v>
      </c>
      <c r="I263" s="25"/>
      <c r="J263" s="25">
        <f>NORMDIST($A263,'Testing H_0'!D$8,'Testing H_0'!D$9,False)</f>
        <v>0.0000000002093990727</v>
      </c>
      <c r="K263" s="25"/>
      <c r="L263" s="25">
        <f t="shared" si="2"/>
        <v>0.0000000002093990727</v>
      </c>
      <c r="M263" s="25">
        <f t="shared" si="1"/>
        <v>0.0000000002093990727</v>
      </c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  <c r="AD263" s="25"/>
    </row>
    <row r="264">
      <c r="A264" s="25">
        <v>26200.0</v>
      </c>
      <c r="B264" s="25">
        <f>NORMDIST($A264,'Testing H_0'!B$3,'Testing H_0'!B$5,False)</f>
        <v>0</v>
      </c>
      <c r="C264" s="25"/>
      <c r="D264" s="25">
        <f>NORMDIST($A264,'Testing H_0'!B$4,'Testing H_0'!B$5,False)</f>
        <v>0</v>
      </c>
      <c r="E264" s="25"/>
      <c r="F264" s="25">
        <f>NORMDIST($A264,'Testing H_0'!C$3,'Testing H_0'!C$5,False)</f>
        <v>0.00000001970808195</v>
      </c>
      <c r="G264" s="25"/>
      <c r="H264" s="25">
        <f>NORMDIST($A264,'Testing H_0'!B$4,'Testing H_0'!C$5,False)</f>
        <v>0.000000008319664227</v>
      </c>
      <c r="I264" s="25"/>
      <c r="J264" s="25">
        <f>NORMDIST($A264,'Testing H_0'!D$8,'Testing H_0'!D$9,False)</f>
        <v>0.0000000001858206787</v>
      </c>
      <c r="K264" s="25"/>
      <c r="L264" s="25">
        <f t="shared" si="2"/>
        <v>0.0000000001858206787</v>
      </c>
      <c r="M264" s="25">
        <f t="shared" si="1"/>
        <v>0.0000000001858206787</v>
      </c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  <c r="AD264" s="25"/>
    </row>
    <row r="265">
      <c r="A265" s="25">
        <v>26300.0</v>
      </c>
      <c r="B265" s="25">
        <f>NORMDIST($A265,'Testing H_0'!B$3,'Testing H_0'!B$5,False)</f>
        <v>0</v>
      </c>
      <c r="C265" s="25"/>
      <c r="D265" s="25">
        <f>NORMDIST($A265,'Testing H_0'!B$4,'Testing H_0'!B$5,False)</f>
        <v>0</v>
      </c>
      <c r="E265" s="25"/>
      <c r="F265" s="25">
        <f>NORMDIST($A265,'Testing H_0'!C$3,'Testing H_0'!C$5,False)</f>
        <v>0.00000001821060891</v>
      </c>
      <c r="G265" s="25"/>
      <c r="H265" s="25">
        <f>NORMDIST($A265,'Testing H_0'!B$4,'Testing H_0'!C$5,False)</f>
        <v>0.000000007656775252</v>
      </c>
      <c r="I265" s="25"/>
      <c r="J265" s="25">
        <f>NORMDIST($A265,'Testing H_0'!D$8,'Testing H_0'!D$9,False)</f>
        <v>0.0000000001648071929</v>
      </c>
      <c r="K265" s="25"/>
      <c r="L265" s="25">
        <f t="shared" si="2"/>
        <v>0.0000000001648071929</v>
      </c>
      <c r="M265" s="25">
        <f t="shared" si="1"/>
        <v>0.0000000001648071929</v>
      </c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  <c r="AD265" s="25"/>
    </row>
    <row r="266">
      <c r="A266" s="25">
        <v>26400.0</v>
      </c>
      <c r="B266" s="25">
        <f>NORMDIST($A266,'Testing H_0'!B$3,'Testing H_0'!B$5,False)</f>
        <v>0</v>
      </c>
      <c r="C266" s="25"/>
      <c r="D266" s="25">
        <f>NORMDIST($A266,'Testing H_0'!B$4,'Testing H_0'!B$5,False)</f>
        <v>0</v>
      </c>
      <c r="E266" s="25"/>
      <c r="F266" s="25">
        <f>NORMDIST($A266,'Testing H_0'!C$3,'Testing H_0'!C$5,False)</f>
        <v>0.00000001682059954</v>
      </c>
      <c r="G266" s="25"/>
      <c r="H266" s="25">
        <f>NORMDIST($A266,'Testing H_0'!B$4,'Testing H_0'!C$5,False)</f>
        <v>0.000000007044057556</v>
      </c>
      <c r="I266" s="25"/>
      <c r="J266" s="25">
        <f>NORMDIST($A266,'Testing H_0'!D$8,'Testing H_0'!D$9,False)</f>
        <v>0.0000000001460902104</v>
      </c>
      <c r="K266" s="25"/>
      <c r="L266" s="25">
        <f t="shared" si="2"/>
        <v>0.0000000001460902104</v>
      </c>
      <c r="M266" s="25">
        <f t="shared" si="1"/>
        <v>0.0000000001460902104</v>
      </c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  <c r="AD266" s="25"/>
    </row>
    <row r="267">
      <c r="A267" s="25">
        <v>26500.0</v>
      </c>
      <c r="B267" s="25">
        <f>NORMDIST($A267,'Testing H_0'!B$3,'Testing H_0'!B$5,False)</f>
        <v>0</v>
      </c>
      <c r="C267" s="25"/>
      <c r="D267" s="25">
        <f>NORMDIST($A267,'Testing H_0'!B$4,'Testing H_0'!B$5,False)</f>
        <v>0</v>
      </c>
      <c r="E267" s="25"/>
      <c r="F267" s="25">
        <f>NORMDIST($A267,'Testing H_0'!C$3,'Testing H_0'!C$5,False)</f>
        <v>0.00000001553085523</v>
      </c>
      <c r="G267" s="25"/>
      <c r="H267" s="25">
        <f>NORMDIST($A267,'Testing H_0'!B$4,'Testing H_0'!C$5,False)</f>
        <v>0.000000006477938016</v>
      </c>
      <c r="I267" s="25"/>
      <c r="J267" s="25">
        <f>NORMDIST($A267,'Testing H_0'!D$8,'Testing H_0'!D$9,False)</f>
        <v>0.0000000001294281964</v>
      </c>
      <c r="K267" s="25"/>
      <c r="L267" s="25">
        <f t="shared" si="2"/>
        <v>0.0000000001294281964</v>
      </c>
      <c r="M267" s="25">
        <f t="shared" si="1"/>
        <v>0.0000000001294281964</v>
      </c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  <c r="AD267" s="25"/>
    </row>
    <row r="268">
      <c r="A268" s="25">
        <v>26600.0</v>
      </c>
      <c r="B268" s="25">
        <f>NORMDIST($A268,'Testing H_0'!B$3,'Testing H_0'!B$5,False)</f>
        <v>0</v>
      </c>
      <c r="C268" s="25"/>
      <c r="D268" s="25">
        <f>NORMDIST($A268,'Testing H_0'!B$4,'Testing H_0'!B$5,False)</f>
        <v>0</v>
      </c>
      <c r="E268" s="25"/>
      <c r="F268" s="25">
        <f>NORMDIST($A268,'Testing H_0'!C$3,'Testing H_0'!C$5,False)</f>
        <v>0.00000001433461942</v>
      </c>
      <c r="G268" s="25"/>
      <c r="H268" s="25">
        <f>NORMDIST($A268,'Testing H_0'!B$4,'Testing H_0'!C$5,False)</f>
        <v>0.000000005955079673</v>
      </c>
      <c r="I268" s="25"/>
      <c r="J268" s="25">
        <f>NORMDIST($A268,'Testing H_0'!D$8,'Testing H_0'!D$9,False)</f>
        <v>0.0000000001146039314</v>
      </c>
      <c r="K268" s="25"/>
      <c r="L268" s="25">
        <f t="shared" si="2"/>
        <v>0.0000000001146039314</v>
      </c>
      <c r="M268" s="25">
        <f t="shared" si="1"/>
        <v>0.0000000001146039314</v>
      </c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  <c r="AD268" s="25"/>
    </row>
    <row r="269">
      <c r="A269" s="25">
        <v>26700.0</v>
      </c>
      <c r="B269" s="25">
        <f>NORMDIST($A269,'Testing H_0'!B$3,'Testing H_0'!B$5,False)</f>
        <v>0</v>
      </c>
      <c r="C269" s="25"/>
      <c r="D269" s="25">
        <f>NORMDIST($A269,'Testing H_0'!B$4,'Testing H_0'!B$5,False)</f>
        <v>0</v>
      </c>
      <c r="E269" s="25"/>
      <c r="F269" s="25">
        <f>NORMDIST($A269,'Testing H_0'!C$3,'Testing H_0'!C$5,False)</f>
        <v>0.00000001322555356</v>
      </c>
      <c r="G269" s="25"/>
      <c r="H269" s="25">
        <f>NORMDIST($A269,'Testing H_0'!B$4,'Testing H_0'!C$5,False)</f>
        <v>0.000000005472367567</v>
      </c>
      <c r="I269" s="25"/>
      <c r="J269" s="25">
        <f>NORMDIST($A269,'Testing H_0'!D$8,'Testing H_0'!D$9,False)</f>
        <v>0.0000000001014221856</v>
      </c>
      <c r="K269" s="25"/>
      <c r="L269" s="25">
        <f t="shared" si="2"/>
        <v>0.0000000001014221856</v>
      </c>
      <c r="M269" s="25">
        <f t="shared" si="1"/>
        <v>0.0000000001014221856</v>
      </c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  <c r="AD269" s="25"/>
    </row>
    <row r="270">
      <c r="A270" s="25">
        <v>26800.0</v>
      </c>
      <c r="B270" s="25">
        <f>NORMDIST($A270,'Testing H_0'!B$3,'Testing H_0'!B$5,False)</f>
        <v>0</v>
      </c>
      <c r="C270" s="25"/>
      <c r="D270" s="25">
        <f>NORMDIST($A270,'Testing H_0'!B$4,'Testing H_0'!B$5,False)</f>
        <v>0</v>
      </c>
      <c r="E270" s="25"/>
      <c r="F270" s="25">
        <f>NORMDIST($A270,'Testing H_0'!C$3,'Testing H_0'!C$5,False)</f>
        <v>0.00000001219771399</v>
      </c>
      <c r="G270" s="25"/>
      <c r="H270" s="25">
        <f>NORMDIST($A270,'Testing H_0'!B$4,'Testing H_0'!C$5,False)</f>
        <v>0.000000005026895304</v>
      </c>
      <c r="I270" s="25"/>
      <c r="J270" s="25">
        <f>NORMDIST($A270,'Testing H_0'!D$8,'Testing H_0'!D$9,False)</f>
        <v>0</v>
      </c>
      <c r="K270" s="25"/>
      <c r="L270" s="25">
        <f t="shared" si="2"/>
        <v>0</v>
      </c>
      <c r="M270" s="25">
        <f t="shared" si="1"/>
        <v>0</v>
      </c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  <c r="AD270" s="25"/>
    </row>
    <row r="271">
      <c r="A271" s="25">
        <v>26900.0</v>
      </c>
      <c r="B271" s="25">
        <f>NORMDIST($A271,'Testing H_0'!B$3,'Testing H_0'!B$5,False)</f>
        <v>0</v>
      </c>
      <c r="C271" s="25"/>
      <c r="D271" s="25">
        <f>NORMDIST($A271,'Testing H_0'!B$4,'Testing H_0'!B$5,False)</f>
        <v>0</v>
      </c>
      <c r="E271" s="25"/>
      <c r="F271" s="25">
        <f>NORMDIST($A271,'Testing H_0'!C$3,'Testing H_0'!C$5,False)</f>
        <v>0.00000001124553002</v>
      </c>
      <c r="G271" s="25"/>
      <c r="H271" s="25">
        <f>NORMDIST($A271,'Testing H_0'!B$4,'Testing H_0'!C$5,False)</f>
        <v>0.000000004615952339</v>
      </c>
      <c r="I271" s="25"/>
      <c r="J271" s="25">
        <f>NORMDIST($A271,'Testing H_0'!D$8,'Testing H_0'!D$9,False)</f>
        <v>0</v>
      </c>
      <c r="K271" s="25"/>
      <c r="L271" s="25">
        <f t="shared" si="2"/>
        <v>0</v>
      </c>
      <c r="M271" s="25">
        <f t="shared" si="1"/>
        <v>0</v>
      </c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  <c r="AD271" s="25"/>
    </row>
    <row r="272">
      <c r="A272" s="25">
        <v>27000.0</v>
      </c>
      <c r="B272" s="25">
        <f>NORMDIST($A272,'Testing H_0'!B$3,'Testing H_0'!B$5,False)</f>
        <v>0</v>
      </c>
      <c r="C272" s="25"/>
      <c r="D272" s="25">
        <f>NORMDIST($A272,'Testing H_0'!B$4,'Testing H_0'!B$5,False)</f>
        <v>0</v>
      </c>
      <c r="E272" s="25"/>
      <c r="F272" s="25">
        <f>NORMDIST($A272,'Testing H_0'!C$3,'Testing H_0'!C$5,False)</f>
        <v>0.00000001036378294</v>
      </c>
      <c r="G272" s="25"/>
      <c r="H272" s="25">
        <f>NORMDIST($A272,'Testing H_0'!B$4,'Testing H_0'!C$5,False)</f>
        <v>0.000000004237011937</v>
      </c>
      <c r="I272" s="25"/>
      <c r="J272" s="25">
        <f>NORMDIST($A272,'Testing H_0'!D$8,'Testing H_0'!D$9,False)</f>
        <v>0</v>
      </c>
      <c r="K272" s="25"/>
      <c r="L272" s="25">
        <f t="shared" si="2"/>
        <v>0</v>
      </c>
      <c r="M272" s="25">
        <f t="shared" si="1"/>
        <v>0</v>
      </c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  <c r="AD272" s="25"/>
    </row>
    <row r="273">
      <c r="A273" s="25">
        <v>27100.0</v>
      </c>
      <c r="B273" s="25">
        <f>NORMDIST($A273,'Testing H_0'!B$3,'Testing H_0'!B$5,False)</f>
        <v>0</v>
      </c>
      <c r="C273" s="25"/>
      <c r="D273" s="25">
        <f>NORMDIST($A273,'Testing H_0'!B$4,'Testing H_0'!B$5,False)</f>
        <v>0</v>
      </c>
      <c r="E273" s="25"/>
      <c r="F273" s="25">
        <f>NORMDIST($A273,'Testing H_0'!C$3,'Testing H_0'!C$5,False)</f>
        <v>0.000000009547586103</v>
      </c>
      <c r="G273" s="25"/>
      <c r="H273" s="25">
        <f>NORMDIST($A273,'Testing H_0'!B$4,'Testing H_0'!C$5,False)</f>
        <v>0.000000003887719788</v>
      </c>
      <c r="I273" s="25"/>
      <c r="J273" s="25">
        <f>NORMDIST($A273,'Testing H_0'!D$8,'Testing H_0'!D$9,False)</f>
        <v>0</v>
      </c>
      <c r="K273" s="25"/>
      <c r="L273" s="25">
        <f t="shared" si="2"/>
        <v>0</v>
      </c>
      <c r="M273" s="25">
        <f t="shared" si="1"/>
        <v>0</v>
      </c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  <c r="AD273" s="25"/>
    </row>
    <row r="274">
      <c r="A274" s="25">
        <v>27200.0</v>
      </c>
      <c r="B274" s="25">
        <f>NORMDIST($A274,'Testing H_0'!B$3,'Testing H_0'!B$5,False)</f>
        <v>0</v>
      </c>
      <c r="C274" s="25"/>
      <c r="D274" s="25">
        <f>NORMDIST($A274,'Testing H_0'!B$4,'Testing H_0'!B$5,False)</f>
        <v>0</v>
      </c>
      <c r="E274" s="25"/>
      <c r="F274" s="25">
        <f>NORMDIST($A274,'Testing H_0'!C$3,'Testing H_0'!C$5,False)</f>
        <v>0.000000008792365928</v>
      </c>
      <c r="G274" s="25"/>
      <c r="H274" s="25">
        <f>NORMDIST($A274,'Testing H_0'!B$4,'Testing H_0'!C$5,False)</f>
        <v>0.000000003565883238</v>
      </c>
      <c r="I274" s="25"/>
      <c r="J274" s="25">
        <f>NORMDIST($A274,'Testing H_0'!D$8,'Testing H_0'!D$9,False)</f>
        <v>0</v>
      </c>
      <c r="K274" s="25"/>
      <c r="L274" s="25">
        <f t="shared" si="2"/>
        <v>0</v>
      </c>
      <c r="M274" s="25">
        <f t="shared" si="1"/>
        <v>0</v>
      </c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  <c r="AD274" s="25"/>
    </row>
    <row r="275">
      <c r="A275" s="25">
        <v>27300.0</v>
      </c>
      <c r="B275" s="25">
        <f>NORMDIST($A275,'Testing H_0'!B$3,'Testing H_0'!B$5,False)</f>
        <v>0</v>
      </c>
      <c r="C275" s="25"/>
      <c r="D275" s="25">
        <f>NORMDIST($A275,'Testing H_0'!B$4,'Testing H_0'!B$5,False)</f>
        <v>0</v>
      </c>
      <c r="E275" s="25"/>
      <c r="F275" s="25">
        <f>NORMDIST($A275,'Testing H_0'!C$3,'Testing H_0'!C$5,False)</f>
        <v>0.000000008093843849</v>
      </c>
      <c r="G275" s="25"/>
      <c r="H275" s="25">
        <f>NORMDIST($A275,'Testing H_0'!B$4,'Testing H_0'!C$5,False)</f>
        <v>0.000000003269461125</v>
      </c>
      <c r="I275" s="25"/>
      <c r="J275" s="25">
        <f>NORMDIST($A275,'Testing H_0'!D$8,'Testing H_0'!D$9,False)</f>
        <v>0</v>
      </c>
      <c r="K275" s="25"/>
      <c r="L275" s="25">
        <f t="shared" si="2"/>
        <v>0</v>
      </c>
      <c r="M275" s="25">
        <f t="shared" si="1"/>
        <v>0</v>
      </c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  <c r="AD275" s="25"/>
    </row>
    <row r="276">
      <c r="A276" s="25">
        <v>27400.0</v>
      </c>
      <c r="B276" s="25">
        <f>NORMDIST($A276,'Testing H_0'!B$3,'Testing H_0'!B$5,False)</f>
        <v>0</v>
      </c>
      <c r="C276" s="25"/>
      <c r="D276" s="25">
        <f>NORMDIST($A276,'Testing H_0'!B$4,'Testing H_0'!B$5,False)</f>
        <v>0</v>
      </c>
      <c r="E276" s="25"/>
      <c r="F276" s="25">
        <f>NORMDIST($A276,'Testing H_0'!C$3,'Testing H_0'!C$5,False)</f>
        <v>0.000000007448019142</v>
      </c>
      <c r="G276" s="25"/>
      <c r="H276" s="25">
        <f>NORMDIST($A276,'Testing H_0'!B$4,'Testing H_0'!C$5,False)</f>
        <v>0.000000002996554169</v>
      </c>
      <c r="I276" s="25"/>
      <c r="J276" s="25">
        <f>NORMDIST($A276,'Testing H_0'!D$8,'Testing H_0'!D$9,False)</f>
        <v>0</v>
      </c>
      <c r="K276" s="25"/>
      <c r="L276" s="25">
        <f t="shared" si="2"/>
        <v>0</v>
      </c>
      <c r="M276" s="25">
        <f t="shared" si="1"/>
        <v>0</v>
      </c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  <c r="AD276" s="25"/>
    </row>
    <row r="277">
      <c r="A277" s="25">
        <v>27500.0</v>
      </c>
      <c r="B277" s="25">
        <f>NORMDIST($A277,'Testing H_0'!B$3,'Testing H_0'!B$5,False)</f>
        <v>0</v>
      </c>
      <c r="C277" s="25"/>
      <c r="D277" s="25">
        <f>NORMDIST($A277,'Testing H_0'!B$4,'Testing H_0'!B$5,False)</f>
        <v>0</v>
      </c>
      <c r="E277" s="25"/>
      <c r="F277" s="25">
        <f>NORMDIST($A277,'Testing H_0'!C$3,'Testing H_0'!C$5,False)</f>
        <v>0.000000006851152629</v>
      </c>
      <c r="G277" s="25"/>
      <c r="H277" s="25">
        <f>NORMDIST($A277,'Testing H_0'!B$4,'Testing H_0'!C$5,False)</f>
        <v>0.00000000274539592</v>
      </c>
      <c r="I277" s="25"/>
      <c r="J277" s="25">
        <f>NORMDIST($A277,'Testing H_0'!D$8,'Testing H_0'!D$9,False)</f>
        <v>0</v>
      </c>
      <c r="K277" s="25"/>
      <c r="L277" s="25">
        <f t="shared" si="2"/>
        <v>0</v>
      </c>
      <c r="M277" s="25">
        <f t="shared" si="1"/>
        <v>0</v>
      </c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  <c r="AD277" s="25"/>
    </row>
    <row r="278">
      <c r="A278" s="25">
        <v>27600.0</v>
      </c>
      <c r="B278" s="25">
        <f>NORMDIST($A278,'Testing H_0'!B$3,'Testing H_0'!B$5,False)</f>
        <v>0</v>
      </c>
      <c r="C278" s="25"/>
      <c r="D278" s="25">
        <f>NORMDIST($A278,'Testing H_0'!B$4,'Testing H_0'!B$5,False)</f>
        <v>0</v>
      </c>
      <c r="E278" s="25"/>
      <c r="F278" s="25">
        <f>NORMDIST($A278,'Testing H_0'!C$3,'Testing H_0'!C$5,False)</f>
        <v>0.00000000629975119</v>
      </c>
      <c r="G278" s="25"/>
      <c r="H278" s="25">
        <f>NORMDIST($A278,'Testing H_0'!B$4,'Testing H_0'!C$5,False)</f>
        <v>0.000000002514344205</v>
      </c>
      <c r="I278" s="25"/>
      <c r="J278" s="25">
        <f>NORMDIST($A278,'Testing H_0'!D$8,'Testing H_0'!D$9,False)</f>
        <v>0</v>
      </c>
      <c r="K278" s="25"/>
      <c r="L278" s="25">
        <f t="shared" si="2"/>
        <v>0</v>
      </c>
      <c r="M278" s="25">
        <f t="shared" si="1"/>
        <v>0</v>
      </c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  <c r="AD278" s="25"/>
    </row>
    <row r="279">
      <c r="A279" s="25">
        <v>27700.0</v>
      </c>
      <c r="B279" s="25">
        <f>NORMDIST($A279,'Testing H_0'!B$3,'Testing H_0'!B$5,False)</f>
        <v>0</v>
      </c>
      <c r="C279" s="25"/>
      <c r="D279" s="25">
        <f>NORMDIST($A279,'Testing H_0'!B$4,'Testing H_0'!B$5,False)</f>
        <v>0</v>
      </c>
      <c r="E279" s="25"/>
      <c r="F279" s="25">
        <f>NORMDIST($A279,'Testing H_0'!C$3,'Testing H_0'!C$5,False)</f>
        <v>0.000000005790553088</v>
      </c>
      <c r="G279" s="25"/>
      <c r="H279" s="25">
        <f>NORMDIST($A279,'Testing H_0'!B$4,'Testing H_0'!C$5,False)</f>
        <v>0.000000002301873078</v>
      </c>
      <c r="I279" s="25"/>
      <c r="J279" s="25">
        <f>NORMDIST($A279,'Testing H_0'!D$8,'Testing H_0'!D$9,False)</f>
        <v>0</v>
      </c>
      <c r="K279" s="25"/>
      <c r="L279" s="25">
        <f t="shared" si="2"/>
        <v>0</v>
      </c>
      <c r="M279" s="25">
        <f t="shared" si="1"/>
        <v>0</v>
      </c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  <c r="AD279" s="25"/>
    </row>
    <row r="280">
      <c r="A280" s="25">
        <v>27800.0</v>
      </c>
      <c r="B280" s="25">
        <f>NORMDIST($A280,'Testing H_0'!B$3,'Testing H_0'!B$5,False)</f>
        <v>0</v>
      </c>
      <c r="C280" s="25"/>
      <c r="D280" s="25">
        <f>NORMDIST($A280,'Testing H_0'!B$4,'Testing H_0'!B$5,False)</f>
        <v>0</v>
      </c>
      <c r="E280" s="25"/>
      <c r="F280" s="25">
        <f>NORMDIST($A280,'Testing H_0'!C$3,'Testing H_0'!C$5,False)</f>
        <v>0.000000005320514043</v>
      </c>
      <c r="G280" s="25"/>
      <c r="H280" s="25">
        <f>NORMDIST($A280,'Testing H_0'!B$4,'Testing H_0'!C$5,False)</f>
        <v>0.000000002106565233</v>
      </c>
      <c r="I280" s="25"/>
      <c r="J280" s="25">
        <f>NORMDIST($A280,'Testing H_0'!D$8,'Testing H_0'!D$9,False)</f>
        <v>0</v>
      </c>
      <c r="K280" s="25"/>
      <c r="L280" s="25">
        <f t="shared" si="2"/>
        <v>0</v>
      </c>
      <c r="M280" s="25">
        <f t="shared" si="1"/>
        <v>0</v>
      </c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  <c r="AD280" s="25"/>
    </row>
    <row r="281">
      <c r="A281" s="25">
        <v>27900.0</v>
      </c>
      <c r="B281" s="25">
        <f>NORMDIST($A281,'Testing H_0'!B$3,'Testing H_0'!B$5,False)</f>
        <v>0</v>
      </c>
      <c r="C281" s="25"/>
      <c r="D281" s="25">
        <f>NORMDIST($A281,'Testing H_0'!B$4,'Testing H_0'!B$5,False)</f>
        <v>0</v>
      </c>
      <c r="E281" s="25"/>
      <c r="F281" s="25">
        <f>NORMDIST($A281,'Testing H_0'!C$3,'Testing H_0'!C$5,False)</f>
        <v>0.000000004886794044</v>
      </c>
      <c r="G281" s="25"/>
      <c r="H281" s="25">
        <f>NORMDIST($A281,'Testing H_0'!B$4,'Testing H_0'!C$5,False)</f>
        <v>0.000000001927104861</v>
      </c>
      <c r="I281" s="25"/>
      <c r="J281" s="25">
        <f>NORMDIST($A281,'Testing H_0'!D$8,'Testing H_0'!D$9,False)</f>
        <v>0</v>
      </c>
      <c r="K281" s="25"/>
      <c r="L281" s="25">
        <f t="shared" si="2"/>
        <v>0</v>
      </c>
      <c r="M281" s="25">
        <f t="shared" si="1"/>
        <v>0</v>
      </c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  <c r="AD281" s="25"/>
    </row>
    <row r="282">
      <c r="A282" s="25">
        <v>28000.0</v>
      </c>
      <c r="B282" s="25">
        <f>NORMDIST($A282,'Testing H_0'!B$3,'Testing H_0'!B$5,False)</f>
        <v>0</v>
      </c>
      <c r="C282" s="25"/>
      <c r="D282" s="25">
        <f>NORMDIST($A282,'Testing H_0'!B$4,'Testing H_0'!B$5,False)</f>
        <v>0</v>
      </c>
      <c r="E282" s="25"/>
      <c r="F282" s="25">
        <f>NORMDIST($A282,'Testing H_0'!C$3,'Testing H_0'!C$5,False)</f>
        <v>0.000000004486744859</v>
      </c>
      <c r="G282" s="25"/>
      <c r="H282" s="25">
        <f>NORMDIST($A282,'Testing H_0'!B$4,'Testing H_0'!C$5,False)</f>
        <v>0.00000000176227093</v>
      </c>
      <c r="I282" s="25"/>
      <c r="J282" s="25">
        <f>NORMDIST($A282,'Testing H_0'!D$8,'Testing H_0'!D$9,False)</f>
        <v>0</v>
      </c>
      <c r="K282" s="25"/>
      <c r="L282" s="25">
        <f t="shared" si="2"/>
        <v>0</v>
      </c>
      <c r="M282" s="25">
        <f t="shared" si="1"/>
        <v>0</v>
      </c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  <c r="AD282" s="25"/>
    </row>
    <row r="283">
      <c r="A283" s="25">
        <v>28100.0</v>
      </c>
      <c r="B283" s="25">
        <f>NORMDIST($A283,'Testing H_0'!B$3,'Testing H_0'!B$5,False)</f>
        <v>0</v>
      </c>
      <c r="C283" s="25"/>
      <c r="D283" s="25">
        <f>NORMDIST($A283,'Testing H_0'!B$4,'Testing H_0'!B$5,False)</f>
        <v>0</v>
      </c>
      <c r="E283" s="25"/>
      <c r="F283" s="25">
        <f>NORMDIST($A283,'Testing H_0'!C$3,'Testing H_0'!C$5,False)</f>
        <v>0.000000004117898216</v>
      </c>
      <c r="G283" s="25"/>
      <c r="H283" s="25">
        <f>NORMDIST($A283,'Testing H_0'!B$4,'Testing H_0'!C$5,False)</f>
        <v>0.000000001610930869</v>
      </c>
      <c r="I283" s="25"/>
      <c r="J283" s="25">
        <f>NORMDIST($A283,'Testing H_0'!D$8,'Testing H_0'!D$9,False)</f>
        <v>0</v>
      </c>
      <c r="K283" s="25"/>
      <c r="L283" s="25">
        <f t="shared" si="2"/>
        <v>0</v>
      </c>
      <c r="M283" s="25">
        <f t="shared" si="1"/>
        <v>0</v>
      </c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  <c r="AD283" s="25"/>
    </row>
    <row r="284">
      <c r="A284" s="25">
        <v>28200.0</v>
      </c>
      <c r="B284" s="25">
        <f>NORMDIST($A284,'Testing H_0'!B$3,'Testing H_0'!B$5,False)</f>
        <v>0</v>
      </c>
      <c r="C284" s="25"/>
      <c r="D284" s="25">
        <f>NORMDIST($A284,'Testing H_0'!B$4,'Testing H_0'!B$5,False)</f>
        <v>0</v>
      </c>
      <c r="E284" s="25"/>
      <c r="F284" s="25">
        <f>NORMDIST($A284,'Testing H_0'!C$3,'Testing H_0'!C$5,False)</f>
        <v>0.000000003777954624</v>
      </c>
      <c r="G284" s="25"/>
      <c r="H284" s="25">
        <f>NORMDIST($A284,'Testing H_0'!B$4,'Testing H_0'!C$5,False)</f>
        <v>0.000000001472034625</v>
      </c>
      <c r="I284" s="25"/>
      <c r="J284" s="25">
        <f>NORMDIST($A284,'Testing H_0'!D$8,'Testing H_0'!D$9,False)</f>
        <v>0</v>
      </c>
      <c r="K284" s="25"/>
      <c r="L284" s="25">
        <f t="shared" si="2"/>
        <v>0</v>
      </c>
      <c r="M284" s="25">
        <f t="shared" si="1"/>
        <v>0</v>
      </c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  <c r="AD284" s="25"/>
    </row>
    <row r="285">
      <c r="A285" s="25">
        <v>28300.0</v>
      </c>
      <c r="B285" s="25">
        <f>NORMDIST($A285,'Testing H_0'!B$3,'Testing H_0'!B$5,False)</f>
        <v>0</v>
      </c>
      <c r="C285" s="25"/>
      <c r="D285" s="25">
        <f>NORMDIST($A285,'Testing H_0'!B$4,'Testing H_0'!B$5,False)</f>
        <v>0</v>
      </c>
      <c r="E285" s="25"/>
      <c r="F285" s="25">
        <f>NORMDIST($A285,'Testing H_0'!C$3,'Testing H_0'!C$5,False)</f>
        <v>0.000000003464772814</v>
      </c>
      <c r="G285" s="25"/>
      <c r="H285" s="25">
        <f>NORMDIST($A285,'Testing H_0'!B$4,'Testing H_0'!C$5,False)</f>
        <v>0.000000001344609093</v>
      </c>
      <c r="I285" s="25"/>
      <c r="J285" s="25">
        <f>NORMDIST($A285,'Testing H_0'!D$8,'Testing H_0'!D$9,False)</f>
        <v>0</v>
      </c>
      <c r="K285" s="25"/>
      <c r="L285" s="25">
        <f t="shared" si="2"/>
        <v>0</v>
      </c>
      <c r="M285" s="25">
        <f t="shared" si="1"/>
        <v>0</v>
      </c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  <c r="AD285" s="25"/>
    </row>
    <row r="286">
      <c r="A286" s="25">
        <v>28400.0</v>
      </c>
      <c r="B286" s="25">
        <f>NORMDIST($A286,'Testing H_0'!B$3,'Testing H_0'!B$5,False)</f>
        <v>0</v>
      </c>
      <c r="C286" s="25"/>
      <c r="D286" s="25">
        <f>NORMDIST($A286,'Testing H_0'!B$4,'Testing H_0'!B$5,False)</f>
        <v>0</v>
      </c>
      <c r="E286" s="25"/>
      <c r="F286" s="25">
        <f>NORMDIST($A286,'Testing H_0'!C$3,'Testing H_0'!C$5,False)</f>
        <v>0.000000003176359753</v>
      </c>
      <c r="G286" s="25"/>
      <c r="H286" s="25">
        <f>NORMDIST($A286,'Testing H_0'!B$4,'Testing H_0'!C$5,False)</f>
        <v>0.000000001227752869</v>
      </c>
      <c r="I286" s="25"/>
      <c r="J286" s="25">
        <f>NORMDIST($A286,'Testing H_0'!D$8,'Testing H_0'!D$9,False)</f>
        <v>0</v>
      </c>
      <c r="K286" s="25"/>
      <c r="L286" s="25">
        <f t="shared" si="2"/>
        <v>0</v>
      </c>
      <c r="M286" s="25">
        <f t="shared" si="1"/>
        <v>0</v>
      </c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  <c r="AD286" s="25"/>
    </row>
    <row r="287">
      <c r="A287" s="25">
        <v>28500.0</v>
      </c>
      <c r="B287" s="25">
        <f>NORMDIST($A287,'Testing H_0'!B$3,'Testing H_0'!B$5,False)</f>
        <v>0</v>
      </c>
      <c r="C287" s="25"/>
      <c r="D287" s="25">
        <f>NORMDIST($A287,'Testing H_0'!B$4,'Testing H_0'!B$5,False)</f>
        <v>0</v>
      </c>
      <c r="E287" s="25"/>
      <c r="F287" s="25">
        <f>NORMDIST($A287,'Testing H_0'!C$3,'Testing H_0'!C$5,False)</f>
        <v>0.000000002910861231</v>
      </c>
      <c r="G287" s="25"/>
      <c r="H287" s="25">
        <f>NORMDIST($A287,'Testing H_0'!B$4,'Testing H_0'!C$5,False)</f>
        <v>0.000000001120631349</v>
      </c>
      <c r="I287" s="25"/>
      <c r="J287" s="25">
        <f>NORMDIST($A287,'Testing H_0'!D$8,'Testing H_0'!D$9,False)</f>
        <v>0</v>
      </c>
      <c r="K287" s="25"/>
      <c r="L287" s="25">
        <f t="shared" si="2"/>
        <v>0</v>
      </c>
      <c r="M287" s="25">
        <f t="shared" si="1"/>
        <v>0</v>
      </c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  <c r="AD287" s="25"/>
    </row>
    <row r="288">
      <c r="A288" s="25">
        <v>28600.0</v>
      </c>
      <c r="B288" s="25">
        <f>NORMDIST($A288,'Testing H_0'!B$3,'Testing H_0'!B$5,False)</f>
        <v>0</v>
      </c>
      <c r="C288" s="25"/>
      <c r="D288" s="25">
        <f>NORMDIST($A288,'Testing H_0'!B$4,'Testing H_0'!B$5,False)</f>
        <v>0</v>
      </c>
      <c r="E288" s="25"/>
      <c r="F288" s="25">
        <f>NORMDIST($A288,'Testing H_0'!C$3,'Testing H_0'!C$5,False)</f>
        <v>0.00000000266655297</v>
      </c>
      <c r="G288" s="25"/>
      <c r="H288" s="25">
        <f>NORMDIST($A288,'Testing H_0'!B$4,'Testing H_0'!C$5,False)</f>
        <v>0.000000001022472116</v>
      </c>
      <c r="I288" s="25"/>
      <c r="J288" s="25">
        <f>NORMDIST($A288,'Testing H_0'!D$8,'Testing H_0'!D$9,False)</f>
        <v>0</v>
      </c>
      <c r="K288" s="25"/>
      <c r="L288" s="25">
        <f t="shared" si="2"/>
        <v>0</v>
      </c>
      <c r="M288" s="25">
        <f t="shared" si="1"/>
        <v>0</v>
      </c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  <c r="AD288" s="25"/>
    </row>
    <row r="289">
      <c r="A289" s="25">
        <v>28700.0</v>
      </c>
      <c r="B289" s="25">
        <f>NORMDIST($A289,'Testing H_0'!B$3,'Testing H_0'!B$5,False)</f>
        <v>0</v>
      </c>
      <c r="C289" s="25"/>
      <c r="D289" s="25">
        <f>NORMDIST($A289,'Testing H_0'!B$4,'Testing H_0'!B$5,False)</f>
        <v>0</v>
      </c>
      <c r="E289" s="25"/>
      <c r="F289" s="25">
        <f>NORMDIST($A289,'Testing H_0'!C$3,'Testing H_0'!C$5,False)</f>
        <v>0.000000002441832244</v>
      </c>
      <c r="G289" s="25"/>
      <c r="H289" s="25">
        <f>NORMDIST($A289,'Testing H_0'!B$4,'Testing H_0'!C$5,False)</f>
        <v>0.0000000009325606253</v>
      </c>
      <c r="I289" s="25"/>
      <c r="J289" s="25">
        <f>NORMDIST($A289,'Testing H_0'!D$8,'Testing H_0'!D$9,False)</f>
        <v>0</v>
      </c>
      <c r="K289" s="25"/>
      <c r="L289" s="25">
        <f t="shared" si="2"/>
        <v>0</v>
      </c>
      <c r="M289" s="25">
        <f t="shared" si="1"/>
        <v>0</v>
      </c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  <c r="AD289" s="25"/>
    </row>
    <row r="290">
      <c r="A290" s="25">
        <v>28800.0</v>
      </c>
      <c r="B290" s="25">
        <f>NORMDIST($A290,'Testing H_0'!B$3,'Testing H_0'!B$5,False)</f>
        <v>0</v>
      </c>
      <c r="C290" s="25"/>
      <c r="D290" s="25">
        <f>NORMDIST($A290,'Testing H_0'!B$4,'Testing H_0'!B$5,False)</f>
        <v>0</v>
      </c>
      <c r="E290" s="25"/>
      <c r="F290" s="25">
        <f>NORMDIST($A290,'Testing H_0'!C$3,'Testing H_0'!C$5,False)</f>
        <v>0.000000002235209987</v>
      </c>
      <c r="G290" s="25"/>
      <c r="H290" s="25">
        <f>NORMDIST($A290,'Testing H_0'!B$4,'Testing H_0'!C$5,False)</f>
        <v>0.0000000008502361616</v>
      </c>
      <c r="I290" s="25"/>
      <c r="J290" s="25">
        <f>NORMDIST($A290,'Testing H_0'!D$8,'Testing H_0'!D$9,False)</f>
        <v>0</v>
      </c>
      <c r="K290" s="25"/>
      <c r="L290" s="25">
        <f t="shared" si="2"/>
        <v>0</v>
      </c>
      <c r="M290" s="25">
        <f t="shared" si="1"/>
        <v>0</v>
      </c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  <c r="AD290" s="25"/>
    </row>
    <row r="291">
      <c r="A291" s="25">
        <v>28900.0</v>
      </c>
      <c r="B291" s="25">
        <f>NORMDIST($A291,'Testing H_0'!B$3,'Testing H_0'!B$5,False)</f>
        <v>0</v>
      </c>
      <c r="C291" s="25"/>
      <c r="D291" s="25">
        <f>NORMDIST($A291,'Testing H_0'!B$4,'Testing H_0'!B$5,False)</f>
        <v>0</v>
      </c>
      <c r="E291" s="25"/>
      <c r="F291" s="25">
        <f>NORMDIST($A291,'Testing H_0'!C$3,'Testing H_0'!C$5,False)</f>
        <v>0.000000002045303352</v>
      </c>
      <c r="G291" s="25"/>
      <c r="H291" s="25">
        <f>NORMDIST($A291,'Testing H_0'!B$4,'Testing H_0'!C$5,False)</f>
        <v>0.0000000007748880535</v>
      </c>
      <c r="I291" s="25"/>
      <c r="J291" s="25">
        <f>NORMDIST($A291,'Testing H_0'!D$8,'Testing H_0'!D$9,False)</f>
        <v>0</v>
      </c>
      <c r="K291" s="25"/>
      <c r="L291" s="25">
        <f t="shared" si="2"/>
        <v>0</v>
      </c>
      <c r="M291" s="25">
        <f t="shared" si="1"/>
        <v>0</v>
      </c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  <c r="AD291" s="25"/>
    </row>
    <row r="292">
      <c r="A292" s="25">
        <v>29000.0</v>
      </c>
      <c r="B292" s="25">
        <f>NORMDIST($A292,'Testing H_0'!B$3,'Testing H_0'!B$5,False)</f>
        <v>0</v>
      </c>
      <c r="C292" s="25"/>
      <c r="D292" s="25">
        <f>NORMDIST($A292,'Testing H_0'!B$4,'Testing H_0'!B$5,False)</f>
        <v>0</v>
      </c>
      <c r="E292" s="25"/>
      <c r="F292" s="25">
        <f>NORMDIST($A292,'Testing H_0'!C$3,'Testing H_0'!C$5,False)</f>
        <v>0.000000001870828713</v>
      </c>
      <c r="G292" s="25"/>
      <c r="H292" s="25">
        <f>NORMDIST($A292,'Testing H_0'!B$4,'Testing H_0'!C$5,False)</f>
        <v>0.0000000007059521327</v>
      </c>
      <c r="I292" s="25"/>
      <c r="J292" s="25">
        <f>NORMDIST($A292,'Testing H_0'!D$8,'Testing H_0'!D$9,False)</f>
        <v>0</v>
      </c>
      <c r="K292" s="25"/>
      <c r="L292" s="25">
        <f t="shared" si="2"/>
        <v>0</v>
      </c>
      <c r="M292" s="25">
        <f t="shared" si="1"/>
        <v>0</v>
      </c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  <c r="AD292" s="25"/>
    </row>
    <row r="293">
      <c r="A293" s="25">
        <v>29100.0</v>
      </c>
      <c r="B293" s="25">
        <f>NORMDIST($A293,'Testing H_0'!B$3,'Testing H_0'!B$5,False)</f>
        <v>0</v>
      </c>
      <c r="C293" s="25"/>
      <c r="D293" s="25">
        <f>NORMDIST($A293,'Testing H_0'!B$4,'Testing H_0'!B$5,False)</f>
        <v>0</v>
      </c>
      <c r="E293" s="25"/>
      <c r="F293" s="25">
        <f>NORMDIST($A293,'Testing H_0'!C$3,'Testing H_0'!C$5,False)</f>
        <v>0.000000001710595083</v>
      </c>
      <c r="G293" s="25"/>
      <c r="H293" s="25">
        <f>NORMDIST($A293,'Testing H_0'!B$4,'Testing H_0'!C$5,False)</f>
        <v>0.0000000006429074222</v>
      </c>
      <c r="I293" s="25"/>
      <c r="J293" s="25">
        <f>NORMDIST($A293,'Testing H_0'!D$8,'Testing H_0'!D$9,False)</f>
        <v>0</v>
      </c>
      <c r="K293" s="25"/>
      <c r="L293" s="25">
        <f t="shared" si="2"/>
        <v>0</v>
      </c>
      <c r="M293" s="25">
        <f t="shared" si="1"/>
        <v>0</v>
      </c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  <c r="AD293" s="25"/>
    </row>
    <row r="294">
      <c r="A294" s="25">
        <v>29200.0</v>
      </c>
      <c r="B294" s="25">
        <f>NORMDIST($A294,'Testing H_0'!B$3,'Testing H_0'!B$5,False)</f>
        <v>0</v>
      </c>
      <c r="C294" s="25"/>
      <c r="D294" s="25">
        <f>NORMDIST($A294,'Testing H_0'!B$4,'Testing H_0'!B$5,False)</f>
        <v>0</v>
      </c>
      <c r="E294" s="25"/>
      <c r="F294" s="25">
        <f>NORMDIST($A294,'Testing H_0'!C$3,'Testing H_0'!C$5,False)</f>
        <v>0.00000000156349792</v>
      </c>
      <c r="G294" s="25"/>
      <c r="H294" s="25">
        <f>NORMDIST($A294,'Testing H_0'!B$4,'Testing H_0'!C$5,False)</f>
        <v>0.0000000005852730418</v>
      </c>
      <c r="I294" s="25"/>
      <c r="J294" s="25">
        <f>NORMDIST($A294,'Testing H_0'!D$8,'Testing H_0'!D$9,False)</f>
        <v>0</v>
      </c>
      <c r="K294" s="25"/>
      <c r="L294" s="25">
        <f t="shared" si="2"/>
        <v>0</v>
      </c>
      <c r="M294" s="25">
        <f t="shared" si="1"/>
        <v>0</v>
      </c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</row>
    <row r="295">
      <c r="A295" s="25">
        <v>29300.0</v>
      </c>
      <c r="B295" s="25">
        <f>NORMDIST($A295,'Testing H_0'!B$3,'Testing H_0'!B$5,False)</f>
        <v>0</v>
      </c>
      <c r="C295" s="25"/>
      <c r="D295" s="25">
        <f>NORMDIST($A295,'Testing H_0'!B$4,'Testing H_0'!B$5,False)</f>
        <v>0</v>
      </c>
      <c r="E295" s="25"/>
      <c r="F295" s="25">
        <f>NORMDIST($A295,'Testing H_0'!C$3,'Testing H_0'!C$5,False)</f>
        <v>0.000000001428513314</v>
      </c>
      <c r="G295" s="25"/>
      <c r="H295" s="25">
        <f>NORMDIST($A295,'Testing H_0'!B$4,'Testing H_0'!C$5,False)</f>
        <v>0.0000000005326053166</v>
      </c>
      <c r="I295" s="25"/>
      <c r="J295" s="25">
        <f>NORMDIST($A295,'Testing H_0'!D$8,'Testing H_0'!D$9,False)</f>
        <v>0</v>
      </c>
      <c r="K295" s="25"/>
      <c r="L295" s="25">
        <f t="shared" si="2"/>
        <v>0</v>
      </c>
      <c r="M295" s="25">
        <f t="shared" si="1"/>
        <v>0</v>
      </c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  <c r="AD295" s="25"/>
    </row>
    <row r="296">
      <c r="A296" s="25">
        <v>29400.0</v>
      </c>
      <c r="B296" s="25">
        <f>NORMDIST($A296,'Testing H_0'!B$3,'Testing H_0'!B$5,False)</f>
        <v>0</v>
      </c>
      <c r="C296" s="25"/>
      <c r="D296" s="25">
        <f>NORMDIST($A296,'Testing H_0'!B$4,'Testing H_0'!B$5,False)</f>
        <v>0</v>
      </c>
      <c r="E296" s="25"/>
      <c r="F296" s="25">
        <f>NORMDIST($A296,'Testing H_0'!C$3,'Testing H_0'!C$5,False)</f>
        <v>0.00000000130469252</v>
      </c>
      <c r="G296" s="25"/>
      <c r="H296" s="25">
        <f>NORMDIST($A296,'Testing H_0'!B$4,'Testing H_0'!C$5,False)</f>
        <v>0.0000000004844950787</v>
      </c>
      <c r="I296" s="25"/>
      <c r="J296" s="25">
        <f>NORMDIST($A296,'Testing H_0'!D$8,'Testing H_0'!D$9,False)</f>
        <v>0</v>
      </c>
      <c r="K296" s="25"/>
      <c r="L296" s="25">
        <f t="shared" si="2"/>
        <v>0</v>
      </c>
      <c r="M296" s="25">
        <f t="shared" si="1"/>
        <v>0</v>
      </c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  <c r="AD296" s="25"/>
    </row>
    <row r="297">
      <c r="A297" s="25">
        <v>29500.0</v>
      </c>
      <c r="B297" s="25">
        <f>NORMDIST($A297,'Testing H_0'!B$3,'Testing H_0'!B$5,False)</f>
        <v>0</v>
      </c>
      <c r="C297" s="25"/>
      <c r="D297" s="25">
        <f>NORMDIST($A297,'Testing H_0'!B$4,'Testing H_0'!B$5,False)</f>
        <v>0</v>
      </c>
      <c r="E297" s="25"/>
      <c r="F297" s="25">
        <f>NORMDIST($A297,'Testing H_0'!C$3,'Testing H_0'!C$5,False)</f>
        <v>0.000000001191156839</v>
      </c>
      <c r="G297" s="25"/>
      <c r="H297" s="25">
        <f>NORMDIST($A297,'Testing H_0'!B$4,'Testing H_0'!C$5,False)</f>
        <v>0.0000000004405651484</v>
      </c>
      <c r="I297" s="25"/>
      <c r="J297" s="25">
        <f>NORMDIST($A297,'Testing H_0'!D$8,'Testing H_0'!D$9,False)</f>
        <v>0</v>
      </c>
      <c r="K297" s="25"/>
      <c r="L297" s="25">
        <f t="shared" si="2"/>
        <v>0</v>
      </c>
      <c r="M297" s="25">
        <f t="shared" si="1"/>
        <v>0</v>
      </c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  <c r="AD297" s="25"/>
    </row>
    <row r="298">
      <c r="A298" s="25">
        <v>29600.0</v>
      </c>
      <c r="B298" s="25">
        <f>NORMDIST($A298,'Testing H_0'!B$3,'Testing H_0'!B$5,False)</f>
        <v>0</v>
      </c>
      <c r="C298" s="25"/>
      <c r="D298" s="25">
        <f>NORMDIST($A298,'Testing H_0'!B$4,'Testing H_0'!B$5,False)</f>
        <v>0</v>
      </c>
      <c r="E298" s="25"/>
      <c r="F298" s="25">
        <f>NORMDIST($A298,'Testing H_0'!C$3,'Testing H_0'!C$5,False)</f>
        <v>0.000000001087092803</v>
      </c>
      <c r="G298" s="25"/>
      <c r="H298" s="25">
        <f>NORMDIST($A298,'Testing H_0'!B$4,'Testing H_0'!C$5,False)</f>
        <v>0.0000000004004679854</v>
      </c>
      <c r="I298" s="25"/>
      <c r="J298" s="25">
        <f>NORMDIST($A298,'Testing H_0'!D$8,'Testing H_0'!D$9,False)</f>
        <v>0</v>
      </c>
      <c r="K298" s="25"/>
      <c r="L298" s="25">
        <f t="shared" si="2"/>
        <v>0</v>
      </c>
      <c r="M298" s="25">
        <f t="shared" si="1"/>
        <v>0</v>
      </c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  <c r="AD298" s="25"/>
    </row>
    <row r="299">
      <c r="A299" s="25">
        <v>29700.0</v>
      </c>
      <c r="B299" s="25">
        <f>NORMDIST($A299,'Testing H_0'!B$3,'Testing H_0'!B$5,False)</f>
        <v>0</v>
      </c>
      <c r="C299" s="25"/>
      <c r="D299" s="25">
        <f>NORMDIST($A299,'Testing H_0'!B$4,'Testing H_0'!B$5,False)</f>
        <v>0</v>
      </c>
      <c r="E299" s="25"/>
      <c r="F299" s="25">
        <f>NORMDIST($A299,'Testing H_0'!C$3,'Testing H_0'!C$5,False)</f>
        <v>0.0000000009917476695</v>
      </c>
      <c r="G299" s="25"/>
      <c r="H299" s="25">
        <f>NORMDIST($A299,'Testing H_0'!B$4,'Testing H_0'!C$5,False)</f>
        <v>0.0000000003638835001</v>
      </c>
      <c r="I299" s="25"/>
      <c r="J299" s="25">
        <f>NORMDIST($A299,'Testing H_0'!D$8,'Testing H_0'!D$9,False)</f>
        <v>0</v>
      </c>
      <c r="K299" s="25"/>
      <c r="L299" s="25">
        <f t="shared" si="2"/>
        <v>0</v>
      </c>
      <c r="M299" s="25">
        <f t="shared" si="1"/>
        <v>0</v>
      </c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  <c r="AD299" s="25"/>
    </row>
    <row r="300">
      <c r="A300" s="25">
        <v>29800.0</v>
      </c>
      <c r="B300" s="25">
        <f>NORMDIST($A300,'Testing H_0'!B$3,'Testing H_0'!B$5,False)</f>
        <v>0</v>
      </c>
      <c r="C300" s="25"/>
      <c r="D300" s="25">
        <f>NORMDIST($A300,'Testing H_0'!B$4,'Testing H_0'!B$5,False)</f>
        <v>0</v>
      </c>
      <c r="E300" s="25"/>
      <c r="F300" s="25">
        <f>NORMDIST($A300,'Testing H_0'!C$3,'Testing H_0'!C$5,False)</f>
        <v>0.0000000009044251953</v>
      </c>
      <c r="G300" s="25"/>
      <c r="H300" s="25">
        <f>NORMDIST($A300,'Testing H_0'!B$4,'Testing H_0'!C$5,False)</f>
        <v>0.0000000003305170133</v>
      </c>
      <c r="I300" s="25"/>
      <c r="J300" s="25">
        <f>NORMDIST($A300,'Testing H_0'!D$8,'Testing H_0'!D$9,False)</f>
        <v>0</v>
      </c>
      <c r="K300" s="25"/>
      <c r="L300" s="25">
        <f t="shared" si="2"/>
        <v>0</v>
      </c>
      <c r="M300" s="25">
        <f t="shared" si="1"/>
        <v>0</v>
      </c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  <c r="AD300" s="25"/>
    </row>
    <row r="301">
      <c r="A301" s="25">
        <v>29900.0</v>
      </c>
      <c r="B301" s="25">
        <f>NORMDIST($A301,'Testing H_0'!B$3,'Testing H_0'!B$5,False)</f>
        <v>0</v>
      </c>
      <c r="C301" s="25"/>
      <c r="D301" s="25">
        <f>NORMDIST($A301,'Testing H_0'!B$4,'Testing H_0'!B$5,False)</f>
        <v>0</v>
      </c>
      <c r="E301" s="25"/>
      <c r="F301" s="25">
        <f>NORMDIST($A301,'Testing H_0'!C$3,'Testing H_0'!C$5,False)</f>
        <v>0.0000000008244816837</v>
      </c>
      <c r="G301" s="25"/>
      <c r="H301" s="25">
        <f>NORMDIST($A301,'Testing H_0'!B$4,'Testing H_0'!C$5,False)</f>
        <v>0.0000000003000973578</v>
      </c>
      <c r="I301" s="25"/>
      <c r="J301" s="25">
        <f>NORMDIST($A301,'Testing H_0'!D$8,'Testing H_0'!D$9,False)</f>
        <v>0</v>
      </c>
      <c r="K301" s="25"/>
      <c r="L301" s="25">
        <f t="shared" si="2"/>
        <v>0</v>
      </c>
      <c r="M301" s="25">
        <f t="shared" si="1"/>
        <v>0</v>
      </c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  <c r="AD301" s="25"/>
    </row>
    <row r="30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  <c r="AD302" s="25"/>
    </row>
    <row r="30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  <c r="AD303" s="25"/>
    </row>
    <row r="304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  <c r="AD304" s="25"/>
    </row>
    <row r="305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  <c r="AD305" s="25"/>
    </row>
    <row r="306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  <c r="AD306" s="25"/>
    </row>
    <row r="307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  <c r="AD307" s="25"/>
    </row>
    <row r="308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  <c r="AD308" s="25"/>
    </row>
    <row r="309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  <c r="AD309" s="25"/>
    </row>
    <row r="310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  <c r="AD310" s="25"/>
    </row>
    <row r="311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  <c r="AD311" s="25"/>
    </row>
    <row r="31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  <c r="AD312" s="25"/>
    </row>
    <row r="31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  <c r="AD313" s="25"/>
    </row>
    <row r="314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  <c r="AD314" s="25"/>
    </row>
    <row r="315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  <c r="AD315" s="25"/>
    </row>
    <row r="316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  <c r="AD316" s="25"/>
    </row>
    <row r="317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  <c r="AD317" s="25"/>
    </row>
    <row r="318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  <c r="AD318" s="25"/>
    </row>
    <row r="319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  <c r="AD319" s="25"/>
    </row>
    <row r="320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  <c r="AD320" s="25"/>
    </row>
    <row r="321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  <c r="AD321" s="25"/>
    </row>
    <row r="32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  <c r="AD322" s="25"/>
    </row>
    <row r="32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  <c r="AD323" s="25"/>
    </row>
    <row r="324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  <c r="AD324" s="25"/>
    </row>
    <row r="325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  <c r="AD325" s="25"/>
    </row>
    <row r="326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  <c r="AD326" s="25"/>
    </row>
    <row r="327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  <c r="AD327" s="25"/>
    </row>
    <row r="328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  <c r="AD328" s="25"/>
    </row>
    <row r="329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  <c r="AD329" s="25"/>
    </row>
    <row r="330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  <c r="AD330" s="25"/>
    </row>
    <row r="331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  <c r="AD331" s="25"/>
    </row>
    <row r="33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  <c r="AD332" s="25"/>
    </row>
    <row r="33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  <c r="AD333" s="25"/>
    </row>
    <row r="334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  <c r="AD334" s="25"/>
    </row>
    <row r="335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  <c r="AD335" s="25"/>
    </row>
    <row r="336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</row>
    <row r="337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  <c r="AD337" s="25"/>
    </row>
    <row r="338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  <c r="AD338" s="25"/>
    </row>
    <row r="339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  <c r="AD339" s="25"/>
    </row>
    <row r="340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  <c r="AD340" s="25"/>
    </row>
    <row r="341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  <c r="AD341" s="25"/>
    </row>
    <row r="34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  <c r="AD342" s="25"/>
    </row>
    <row r="34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  <c r="AD343" s="25"/>
    </row>
    <row r="344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  <c r="AD344" s="25"/>
    </row>
    <row r="345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  <c r="AD345" s="25"/>
    </row>
    <row r="346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  <c r="AD346" s="25"/>
    </row>
    <row r="347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  <c r="AD347" s="25"/>
    </row>
    <row r="348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  <c r="AD348" s="25"/>
    </row>
    <row r="349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  <c r="AD349" s="25"/>
    </row>
    <row r="350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  <c r="AD350" s="25"/>
    </row>
    <row r="351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  <c r="AD351" s="25"/>
    </row>
    <row r="35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  <c r="AD352" s="25"/>
    </row>
    <row r="35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  <c r="AD353" s="25"/>
    </row>
    <row r="354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  <c r="AD354" s="25"/>
    </row>
    <row r="355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  <c r="AD355" s="25"/>
    </row>
    <row r="356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  <c r="AD356" s="25"/>
    </row>
    <row r="357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  <c r="AD357" s="25"/>
    </row>
    <row r="358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  <c r="AD358" s="25"/>
    </row>
    <row r="359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  <c r="AD359" s="25"/>
    </row>
    <row r="360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  <c r="AD360" s="25"/>
    </row>
    <row r="361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  <c r="AD361" s="25"/>
    </row>
    <row r="36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  <c r="AD362" s="25"/>
    </row>
    <row r="36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  <c r="AD363" s="25"/>
    </row>
    <row r="364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  <c r="AD364" s="25"/>
    </row>
    <row r="365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  <c r="AD365" s="25"/>
    </row>
    <row r="366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  <c r="AD366" s="25"/>
    </row>
    <row r="367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  <c r="AD367" s="25"/>
    </row>
    <row r="368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  <c r="AD368" s="25"/>
    </row>
    <row r="369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  <c r="AD369" s="25"/>
    </row>
    <row r="370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  <c r="AD370" s="25"/>
    </row>
    <row r="371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  <c r="AD371" s="25"/>
    </row>
    <row r="37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  <c r="AD372" s="25"/>
    </row>
    <row r="37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</row>
    <row r="374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  <c r="AD374" s="25"/>
    </row>
    <row r="375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  <c r="AD375" s="25"/>
    </row>
    <row r="376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  <c r="AD376" s="25"/>
    </row>
    <row r="377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  <c r="AD377" s="25"/>
    </row>
    <row r="378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  <c r="AD378" s="25"/>
    </row>
    <row r="379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  <c r="AD379" s="25"/>
    </row>
    <row r="380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  <c r="AD380" s="25"/>
    </row>
    <row r="381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  <c r="AD381" s="25"/>
    </row>
    <row r="38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  <c r="AD382" s="25"/>
    </row>
    <row r="38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  <c r="AD383" s="25"/>
    </row>
    <row r="384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  <c r="AD384" s="25"/>
    </row>
    <row r="385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  <c r="AD385" s="25"/>
    </row>
    <row r="386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  <c r="AD386" s="25"/>
    </row>
    <row r="387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  <c r="AD387" s="25"/>
    </row>
    <row r="388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  <c r="AD388" s="25"/>
    </row>
    <row r="389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</row>
    <row r="390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  <c r="AD390" s="25"/>
    </row>
    <row r="391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  <c r="AD391" s="25"/>
    </row>
    <row r="39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  <c r="AD392" s="25"/>
    </row>
    <row r="39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  <c r="AD393" s="25"/>
    </row>
    <row r="394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  <c r="AD394" s="25"/>
    </row>
    <row r="395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  <c r="AD395" s="25"/>
    </row>
    <row r="396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  <c r="AD396" s="25"/>
    </row>
    <row r="397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  <c r="AD397" s="25"/>
    </row>
    <row r="398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  <c r="AD398" s="25"/>
    </row>
    <row r="399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  <c r="AD399" s="25"/>
    </row>
    <row r="400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  <c r="AD400" s="25"/>
    </row>
    <row r="401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  <c r="AD401" s="25"/>
    </row>
    <row r="40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  <c r="AD402" s="25"/>
    </row>
    <row r="40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  <c r="AD403" s="25"/>
    </row>
    <row r="404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  <c r="AD404" s="25"/>
    </row>
    <row r="405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  <c r="AD405" s="25"/>
    </row>
    <row r="406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  <c r="AD406" s="25"/>
    </row>
    <row r="407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  <c r="AD407" s="25"/>
    </row>
    <row r="408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  <c r="AD408" s="25"/>
    </row>
    <row r="409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  <c r="AD409" s="25"/>
    </row>
    <row r="410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  <c r="AD410" s="25"/>
    </row>
    <row r="411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  <c r="AD411" s="25"/>
    </row>
    <row r="41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  <c r="AD412" s="25"/>
    </row>
    <row r="41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  <c r="AD413" s="25"/>
    </row>
    <row r="414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  <c r="AD414" s="25"/>
    </row>
    <row r="415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</row>
    <row r="416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  <c r="AD416" s="25"/>
    </row>
    <row r="417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  <c r="AD417" s="25"/>
    </row>
    <row r="418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  <c r="AD418" s="25"/>
    </row>
    <row r="419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</row>
    <row r="420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  <c r="AD420" s="25"/>
    </row>
    <row r="421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  <c r="AD421" s="25"/>
    </row>
    <row r="42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  <c r="AD422" s="25"/>
    </row>
    <row r="42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  <c r="AD423" s="25"/>
    </row>
    <row r="424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  <c r="AD424" s="25"/>
    </row>
    <row r="425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  <c r="AD425" s="25"/>
    </row>
    <row r="426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  <c r="AD426" s="25"/>
    </row>
    <row r="427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  <c r="AD427" s="25"/>
    </row>
    <row r="428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  <c r="AD428" s="25"/>
    </row>
    <row r="429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  <c r="AD429" s="25"/>
    </row>
    <row r="430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  <c r="AD430" s="25"/>
    </row>
    <row r="431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  <c r="AD431" s="25"/>
    </row>
    <row r="43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  <c r="AD432" s="25"/>
    </row>
    <row r="43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</row>
    <row r="434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</row>
    <row r="435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</row>
    <row r="436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</row>
    <row r="437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</row>
    <row r="438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</row>
    <row r="439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</row>
    <row r="440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</row>
    <row r="441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</row>
    <row r="44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</row>
    <row r="44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</row>
    <row r="444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</row>
    <row r="445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</row>
    <row r="446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</row>
    <row r="447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</row>
    <row r="448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</row>
    <row r="449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</row>
    <row r="450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</row>
    <row r="451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</row>
    <row r="45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</row>
    <row r="45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</row>
    <row r="454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</row>
    <row r="455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</row>
    <row r="456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</row>
    <row r="457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</row>
    <row r="458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</row>
    <row r="459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</row>
    <row r="460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</row>
    <row r="461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</row>
    <row r="46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</row>
    <row r="46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</row>
    <row r="464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</row>
    <row r="465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</row>
    <row r="466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</row>
    <row r="467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</row>
    <row r="468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</row>
    <row r="469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</row>
    <row r="470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</row>
    <row r="471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</row>
    <row r="47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</row>
    <row r="47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</row>
    <row r="474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</row>
    <row r="475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</row>
    <row r="476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</row>
    <row r="477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</row>
    <row r="478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</row>
    <row r="479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</row>
    <row r="480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</row>
    <row r="481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</row>
    <row r="48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</row>
    <row r="48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</row>
    <row r="484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</row>
    <row r="485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</row>
    <row r="486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</row>
    <row r="487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</row>
    <row r="488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</row>
    <row r="489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</row>
    <row r="490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</row>
    <row r="491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</row>
    <row r="49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</row>
    <row r="49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</row>
    <row r="494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</row>
    <row r="495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</row>
    <row r="496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</row>
    <row r="497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</row>
    <row r="498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</row>
    <row r="499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</row>
    <row r="500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</row>
    <row r="501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</row>
    <row r="50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</row>
    <row r="50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</row>
    <row r="504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</row>
    <row r="505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</row>
    <row r="506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</row>
    <row r="507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</row>
    <row r="508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</row>
    <row r="509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</row>
    <row r="510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</row>
    <row r="511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</row>
    <row r="51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</row>
    <row r="51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</row>
    <row r="514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</row>
    <row r="515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</row>
    <row r="516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</row>
    <row r="517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</row>
    <row r="518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</row>
    <row r="519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</row>
    <row r="520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</row>
    <row r="521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</row>
    <row r="52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</row>
    <row r="52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</row>
    <row r="524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</row>
    <row r="525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</row>
    <row r="526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</row>
    <row r="527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</row>
    <row r="528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</row>
    <row r="529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</row>
    <row r="530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</row>
    <row r="531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</row>
    <row r="53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</row>
    <row r="53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</row>
    <row r="534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</row>
    <row r="535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</row>
    <row r="536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</row>
    <row r="537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</row>
    <row r="538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</row>
    <row r="539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</row>
    <row r="540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</row>
    <row r="541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</row>
    <row r="54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</row>
    <row r="54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</row>
    <row r="544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</row>
    <row r="545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</row>
    <row r="546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</row>
    <row r="547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</row>
    <row r="548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</row>
    <row r="549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</row>
    <row r="550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</row>
    <row r="551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</row>
    <row r="55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</row>
    <row r="55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</row>
    <row r="554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</row>
    <row r="555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</row>
    <row r="556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</row>
    <row r="557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</row>
    <row r="558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</row>
    <row r="559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</row>
    <row r="560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</row>
    <row r="561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</row>
    <row r="56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</row>
    <row r="56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</row>
    <row r="564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</row>
    <row r="565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</row>
    <row r="566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</row>
    <row r="567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</row>
    <row r="568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</row>
    <row r="569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</row>
    <row r="570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</row>
    <row r="571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</row>
    <row r="57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</row>
    <row r="57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</row>
    <row r="574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</row>
    <row r="575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</row>
    <row r="576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</row>
    <row r="577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</row>
    <row r="578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</row>
    <row r="579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</row>
    <row r="580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</row>
    <row r="581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</row>
    <row r="58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</row>
    <row r="58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</row>
    <row r="584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</row>
    <row r="585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</row>
    <row r="586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</row>
    <row r="587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</row>
    <row r="588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</row>
    <row r="589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</row>
    <row r="590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</row>
    <row r="591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</row>
    <row r="59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</row>
    <row r="59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</row>
    <row r="594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</row>
    <row r="595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</row>
    <row r="596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</row>
    <row r="597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</row>
    <row r="598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</row>
    <row r="599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</row>
    <row r="600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</row>
    <row r="601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</row>
    <row r="60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</row>
    <row r="60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</row>
    <row r="604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</row>
    <row r="605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</row>
    <row r="606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</row>
    <row r="607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</row>
    <row r="608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</row>
    <row r="609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</row>
    <row r="610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</row>
    <row r="611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</row>
    <row r="61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</row>
    <row r="61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</row>
    <row r="614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</row>
    <row r="615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</row>
    <row r="616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</row>
    <row r="617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</row>
    <row r="618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</row>
    <row r="619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</row>
    <row r="620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</row>
    <row r="621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</row>
    <row r="62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</row>
    <row r="62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</row>
    <row r="624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</row>
    <row r="625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</row>
    <row r="626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</row>
    <row r="627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</row>
    <row r="628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</row>
    <row r="629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</row>
    <row r="630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</row>
    <row r="631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</row>
    <row r="63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</row>
    <row r="63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</row>
    <row r="634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</row>
    <row r="635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</row>
    <row r="636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</row>
    <row r="637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</row>
    <row r="638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</row>
    <row r="639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</row>
    <row r="640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</row>
    <row r="641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</row>
    <row r="64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</row>
    <row r="64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</row>
    <row r="644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</row>
    <row r="645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</row>
    <row r="646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</row>
    <row r="647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</row>
    <row r="648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</row>
    <row r="649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</row>
    <row r="650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</row>
    <row r="651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</row>
    <row r="65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</row>
    <row r="65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</row>
    <row r="654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</row>
    <row r="655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</row>
    <row r="656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</row>
    <row r="657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</row>
    <row r="658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</row>
    <row r="659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</row>
    <row r="660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</row>
    <row r="661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</row>
    <row r="66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</row>
    <row r="66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</row>
    <row r="664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</row>
    <row r="665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</row>
    <row r="666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</row>
    <row r="667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</row>
    <row r="668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</row>
    <row r="669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</row>
    <row r="670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</row>
    <row r="671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</row>
    <row r="67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</row>
    <row r="67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</row>
    <row r="674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</row>
    <row r="675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</row>
    <row r="676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</row>
    <row r="677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</row>
    <row r="678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</row>
    <row r="679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</row>
    <row r="680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</row>
    <row r="681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</row>
    <row r="68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</row>
    <row r="68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</row>
    <row r="684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</row>
    <row r="685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</row>
    <row r="686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</row>
    <row r="687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</row>
    <row r="688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</row>
    <row r="689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</row>
    <row r="690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</row>
    <row r="691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</row>
    <row r="69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</row>
    <row r="69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</row>
    <row r="694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</row>
    <row r="695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</row>
    <row r="696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</row>
    <row r="697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</row>
    <row r="698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</row>
    <row r="699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</row>
    <row r="700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</row>
    <row r="701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</row>
    <row r="70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</row>
    <row r="70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</row>
    <row r="704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</row>
    <row r="705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</row>
    <row r="706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</row>
    <row r="707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</row>
    <row r="708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</row>
    <row r="709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</row>
    <row r="710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</row>
    <row r="711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</row>
    <row r="71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</row>
    <row r="71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</row>
    <row r="714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</row>
    <row r="715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</row>
    <row r="716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</row>
    <row r="717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</row>
    <row r="718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</row>
    <row r="719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</row>
    <row r="720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</row>
    <row r="721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</row>
    <row r="72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</row>
    <row r="72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</row>
    <row r="724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</row>
    <row r="725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</row>
    <row r="726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</row>
    <row r="727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</row>
    <row r="728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</row>
    <row r="729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</row>
    <row r="730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</row>
    <row r="731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</row>
    <row r="73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</row>
    <row r="73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</row>
    <row r="734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</row>
    <row r="735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</row>
    <row r="736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</row>
    <row r="737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</row>
    <row r="738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</row>
    <row r="739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</row>
    <row r="740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</row>
    <row r="741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</row>
    <row r="74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</row>
    <row r="74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</row>
    <row r="744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</row>
    <row r="745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</row>
    <row r="746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</row>
    <row r="747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</row>
    <row r="748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</row>
    <row r="749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</row>
    <row r="750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</row>
    <row r="751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</row>
    <row r="75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</row>
    <row r="75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</row>
    <row r="754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</row>
    <row r="755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</row>
    <row r="756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</row>
    <row r="757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</row>
    <row r="758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</row>
    <row r="759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</row>
    <row r="760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</row>
    <row r="761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</row>
    <row r="76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</row>
    <row r="76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</row>
    <row r="764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</row>
    <row r="765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</row>
    <row r="766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</row>
    <row r="767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</row>
    <row r="768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</row>
    <row r="769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</row>
    <row r="770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</row>
    <row r="771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</row>
    <row r="77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</row>
    <row r="77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</row>
    <row r="774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</row>
    <row r="775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</row>
    <row r="776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</row>
    <row r="777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</row>
    <row r="778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</row>
    <row r="779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</row>
    <row r="780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</row>
    <row r="781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</row>
    <row r="78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</row>
    <row r="78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</row>
    <row r="784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</row>
    <row r="785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</row>
    <row r="786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</row>
    <row r="787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</row>
    <row r="788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</row>
    <row r="789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</row>
    <row r="790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</row>
    <row r="791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</row>
    <row r="79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</row>
    <row r="79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</row>
    <row r="794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</row>
    <row r="795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</row>
    <row r="796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</row>
    <row r="797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</row>
    <row r="798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</row>
    <row r="799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</row>
    <row r="800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</row>
    <row r="801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</row>
    <row r="80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</row>
    <row r="80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</row>
    <row r="804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</row>
    <row r="805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</row>
    <row r="806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</row>
    <row r="807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</row>
    <row r="808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</row>
    <row r="809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</row>
    <row r="810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</row>
    <row r="811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</row>
    <row r="81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</row>
    <row r="81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</row>
    <row r="814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</row>
    <row r="815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</row>
    <row r="816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</row>
    <row r="817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</row>
    <row r="818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</row>
    <row r="819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</row>
    <row r="820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</row>
    <row r="821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</row>
    <row r="82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</row>
    <row r="82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</row>
    <row r="824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</row>
    <row r="825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</row>
    <row r="826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</row>
    <row r="827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</row>
    <row r="828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</row>
    <row r="829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</row>
    <row r="830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</row>
    <row r="831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</row>
    <row r="83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</row>
    <row r="83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</row>
    <row r="834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</row>
    <row r="835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</row>
    <row r="836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</row>
    <row r="837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</row>
    <row r="838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</row>
    <row r="839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</row>
    <row r="840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</row>
    <row r="841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</row>
    <row r="84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</row>
    <row r="84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</row>
    <row r="844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</row>
    <row r="845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</row>
    <row r="846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</row>
    <row r="847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</row>
    <row r="848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</row>
    <row r="849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</row>
    <row r="850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</row>
    <row r="851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</row>
    <row r="85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</row>
    <row r="85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</row>
    <row r="854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</row>
    <row r="855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</row>
    <row r="856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</row>
    <row r="857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</row>
    <row r="858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</row>
    <row r="859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</row>
    <row r="860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</row>
    <row r="861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</row>
    <row r="86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</row>
    <row r="86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</row>
    <row r="864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</row>
    <row r="865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</row>
    <row r="866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</row>
    <row r="867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</row>
    <row r="868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</row>
    <row r="869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</row>
    <row r="870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</row>
    <row r="871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</row>
    <row r="87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</row>
    <row r="87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</row>
    <row r="874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</row>
    <row r="875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</row>
    <row r="876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</row>
    <row r="877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</row>
    <row r="878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</row>
    <row r="879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</row>
    <row r="880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</row>
    <row r="881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</row>
    <row r="88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</row>
    <row r="88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</row>
    <row r="884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</row>
    <row r="885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</row>
    <row r="886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</row>
    <row r="887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</row>
    <row r="888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</row>
    <row r="889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</row>
    <row r="890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</row>
    <row r="891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</row>
    <row r="89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</row>
    <row r="89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</row>
    <row r="894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</row>
    <row r="895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</row>
    <row r="896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</row>
    <row r="897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</row>
    <row r="898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</row>
    <row r="899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</row>
    <row r="900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</row>
    <row r="901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</row>
    <row r="90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</row>
    <row r="90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</row>
    <row r="904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</row>
    <row r="905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</row>
    <row r="906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</row>
    <row r="907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</row>
    <row r="908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</row>
    <row r="909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</row>
    <row r="910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</row>
    <row r="911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</row>
    <row r="91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</row>
    <row r="91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</row>
    <row r="914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</row>
    <row r="915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</row>
    <row r="916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</row>
    <row r="917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</row>
    <row r="918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</row>
    <row r="919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</row>
    <row r="920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</row>
    <row r="921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</row>
    <row r="92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</row>
    <row r="92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</row>
    <row r="924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</row>
    <row r="925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</row>
    <row r="926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</row>
    <row r="927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</row>
    <row r="928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</row>
    <row r="929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</row>
    <row r="930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</row>
    <row r="931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</row>
    <row r="93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</row>
    <row r="93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</row>
    <row r="934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</row>
    <row r="935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</row>
    <row r="936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</row>
    <row r="937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</row>
    <row r="938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</row>
    <row r="939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</row>
    <row r="940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</row>
    <row r="941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</row>
    <row r="94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</row>
    <row r="94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</row>
    <row r="944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</row>
    <row r="945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</row>
    <row r="946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</row>
    <row r="947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</row>
    <row r="948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</row>
    <row r="949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</row>
    <row r="950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</row>
    <row r="951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</row>
    <row r="95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</row>
    <row r="95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</row>
    <row r="954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</row>
    <row r="955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</row>
    <row r="956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</row>
    <row r="957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</row>
    <row r="958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</row>
    <row r="959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</row>
    <row r="960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</row>
    <row r="961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</row>
    <row r="96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</row>
    <row r="96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</row>
    <row r="964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</row>
    <row r="965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</row>
    <row r="966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</row>
    <row r="967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</row>
    <row r="968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</row>
    <row r="969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</row>
    <row r="970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</row>
    <row r="971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</row>
    <row r="97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</row>
    <row r="97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</row>
    <row r="974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</row>
    <row r="975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</row>
    <row r="976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</row>
    <row r="977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</row>
    <row r="978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</row>
    <row r="979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</row>
    <row r="980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</row>
    <row r="981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</row>
    <row r="98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</row>
    <row r="98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</row>
    <row r="984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</row>
    <row r="985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</row>
    <row r="986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</row>
    <row r="987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</row>
    <row r="988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</row>
    <row r="989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</row>
    <row r="990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</row>
    <row r="991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</row>
    <row r="99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</row>
    <row r="99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</row>
    <row r="994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</row>
    <row r="995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</row>
    <row r="996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</row>
    <row r="997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</row>
    <row r="998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</row>
    <row r="999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</row>
    <row r="1000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</row>
  </sheetData>
  <drawing r:id="rId1"/>
</worksheet>
</file>