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gawa\Desktop\JupyterLab\cap_sensor_analisys\"/>
    </mc:Choice>
  </mc:AlternateContent>
  <xr:revisionPtr revIDLastSave="0" documentId="13_ncr:1_{428FAE2F-9F90-44AA-A94E-354D53C5A082}" xr6:coauthVersionLast="45" xr6:coauthVersionMax="45" xr10:uidLastSave="{00000000-0000-0000-0000-000000000000}"/>
  <bookViews>
    <workbookView xWindow="-110" yWindow="-110" windowWidth="19420" windowHeight="10420" xr2:uid="{E66D3E17-6192-4237-97BD-70E28EBA67F2}"/>
  </bookViews>
  <sheets>
    <sheet name="0g" sheetId="1" r:id="rId1"/>
    <sheet name="5g" sheetId="4" r:id="rId2"/>
    <sheet name="55g" sheetId="5" r:id="rId3"/>
    <sheet name="105g" sheetId="6" r:id="rId4"/>
    <sheet name="155g" sheetId="7" r:id="rId5"/>
    <sheet name="205g" sheetId="8" r:id="rId6"/>
    <sheet name="405g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3" i="1"/>
  <c r="O9" i="1"/>
  <c r="O8" i="1"/>
  <c r="O7" i="1"/>
  <c r="N9" i="1"/>
  <c r="N8" i="1"/>
  <c r="N7" i="1"/>
  <c r="O6" i="1"/>
  <c r="N6" i="1"/>
  <c r="O5" i="1"/>
  <c r="N5" i="1"/>
  <c r="O4" i="1"/>
  <c r="N4" i="1"/>
  <c r="O3" i="9"/>
  <c r="N3" i="9"/>
  <c r="O3" i="8"/>
  <c r="N3" i="8"/>
  <c r="O3" i="7"/>
  <c r="N3" i="7"/>
  <c r="O3" i="6"/>
  <c r="N3" i="6"/>
  <c r="O3" i="5"/>
  <c r="N3" i="5"/>
  <c r="O3" i="4"/>
  <c r="N3" i="4"/>
  <c r="O3" i="1"/>
  <c r="N3" i="1"/>
</calcChain>
</file>

<file path=xl/sharedStrings.xml><?xml version="1.0" encoding="utf-8"?>
<sst xmlns="http://schemas.openxmlformats.org/spreadsheetml/2006/main" count="92" uniqueCount="14">
  <si>
    <t>AC voltage: 100.00mV</t>
  </si>
  <si>
    <t>time</t>
  </si>
  <si>
    <t>bias</t>
  </si>
  <si>
    <t>frequency</t>
  </si>
  <si>
    <t>Z</t>
  </si>
  <si>
    <t>Z'</t>
  </si>
  <si>
    <t>Z''</t>
  </si>
  <si>
    <t>phi</t>
  </si>
  <si>
    <t>Cp</t>
  </si>
  <si>
    <t>Rp</t>
  </si>
  <si>
    <t>D</t>
  </si>
  <si>
    <t>AveCp</t>
    <phoneticPr fontId="1"/>
  </si>
  <si>
    <t>StdCp</t>
    <phoneticPr fontId="1"/>
  </si>
  <si>
    <t>weight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</si>
</sst>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22C8-5B18-4573-B5A5-7F07E099BF51}">
  <dimension ref="A1:P34"/>
  <sheetViews>
    <sheetView tabSelected="1" topLeftCell="D1" workbookViewId="0">
      <selection activeCell="P3" sqref="P3:P9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6" x14ac:dyDescent="0.55000000000000004">
      <c r="A1" t="s">
        <v>0</v>
      </c>
    </row>
    <row r="2" spans="1:16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M2" t="s">
        <v>13</v>
      </c>
      <c r="N2" t="s">
        <v>11</v>
      </c>
      <c r="O2" t="s">
        <v>12</v>
      </c>
    </row>
    <row r="3" spans="1:16" x14ac:dyDescent="0.55000000000000004">
      <c r="A3" s="1">
        <v>1.1693880000000001</v>
      </c>
      <c r="B3" s="1">
        <v>0</v>
      </c>
      <c r="C3" s="1">
        <v>1000</v>
      </c>
      <c r="D3" s="1">
        <v>8678540</v>
      </c>
      <c r="E3" s="1">
        <v>-577075.80000000005</v>
      </c>
      <c r="F3" s="1">
        <v>-8659333</v>
      </c>
      <c r="G3" s="1">
        <v>-93.812669999999997</v>
      </c>
      <c r="H3" s="1">
        <v>1.829832E-11</v>
      </c>
      <c r="I3" s="1">
        <v>-130515000</v>
      </c>
      <c r="J3" s="1">
        <v>-6.6642069999999998E-2</v>
      </c>
      <c r="M3" s="1">
        <v>0</v>
      </c>
      <c r="N3">
        <f>AVERAGE(H:H)</f>
        <v>1.8130082500000002E-11</v>
      </c>
      <c r="O3">
        <f>_xlfn.STDEV.P(H:H)</f>
        <v>6.8303535369701017E-13</v>
      </c>
      <c r="P3">
        <f>(N3-$N$3)/$N$3*100</f>
        <v>0</v>
      </c>
    </row>
    <row r="4" spans="1:16" x14ac:dyDescent="0.55000000000000004">
      <c r="A4" s="1">
        <v>2.2417880000000001</v>
      </c>
      <c r="B4" s="1">
        <v>0</v>
      </c>
      <c r="C4" s="1">
        <v>1000</v>
      </c>
      <c r="D4" s="1">
        <v>8168210</v>
      </c>
      <c r="E4" s="1">
        <v>-479799.4</v>
      </c>
      <c r="F4" s="1">
        <v>-8154106</v>
      </c>
      <c r="G4" s="1">
        <v>-93.36748</v>
      </c>
      <c r="H4" s="1">
        <v>1.9451030000000001E-11</v>
      </c>
      <c r="I4" s="1">
        <v>-139057400</v>
      </c>
      <c r="J4" s="1">
        <v>-5.8841440000000002E-2</v>
      </c>
      <c r="M4" s="1">
        <v>5</v>
      </c>
      <c r="N4">
        <f>'5g'!$N$3</f>
        <v>1.8933675806451616E-11</v>
      </c>
      <c r="O4">
        <f>'5g'!$O$3</f>
        <v>8.6267980240783057E-13</v>
      </c>
      <c r="P4">
        <f t="shared" ref="P4:P9" si="0">(N4-$N$3)/$N$3*100</f>
        <v>4.4323753433091886</v>
      </c>
    </row>
    <row r="5" spans="1:16" x14ac:dyDescent="0.55000000000000004">
      <c r="A5" s="1">
        <v>3.3210359999999999</v>
      </c>
      <c r="B5" s="1">
        <v>0</v>
      </c>
      <c r="C5" s="1">
        <v>1000</v>
      </c>
      <c r="D5" s="1">
        <v>9037680</v>
      </c>
      <c r="E5" s="1">
        <v>145828.6</v>
      </c>
      <c r="F5" s="1">
        <v>-9036503</v>
      </c>
      <c r="G5" s="1">
        <v>-89.075460000000007</v>
      </c>
      <c r="H5" s="1">
        <v>1.760786E-11</v>
      </c>
      <c r="I5" s="1">
        <v>560107200</v>
      </c>
      <c r="J5" s="1">
        <v>1.6137729999999999E-2</v>
      </c>
      <c r="M5" s="1">
        <v>55</v>
      </c>
      <c r="N5">
        <f>'55g'!$N$3</f>
        <v>1.9702355151515147E-11</v>
      </c>
      <c r="O5">
        <f>'55g'!$O$3</f>
        <v>6.2700791565309908E-13</v>
      </c>
      <c r="P5">
        <f t="shared" si="0"/>
        <v>8.6721759347490295</v>
      </c>
    </row>
    <row r="6" spans="1:16" x14ac:dyDescent="0.55000000000000004">
      <c r="A6" s="1">
        <v>4.3988440000000004</v>
      </c>
      <c r="B6" s="1">
        <v>0</v>
      </c>
      <c r="C6" s="1">
        <v>1000</v>
      </c>
      <c r="D6" s="1">
        <v>9253890</v>
      </c>
      <c r="E6" s="1">
        <v>-116444.9</v>
      </c>
      <c r="F6" s="1">
        <v>-9253157</v>
      </c>
      <c r="G6" s="1">
        <v>-90.72099</v>
      </c>
      <c r="H6" s="1">
        <v>1.7197350000000001E-11</v>
      </c>
      <c r="I6" s="1">
        <v>-735408000</v>
      </c>
      <c r="J6" s="1">
        <v>-1.2584339999999999E-2</v>
      </c>
      <c r="M6" s="1">
        <v>105</v>
      </c>
      <c r="N6">
        <f>'105g'!$N$3</f>
        <v>1.8530888258064517E-11</v>
      </c>
      <c r="O6">
        <f>'105g'!$O$3</f>
        <v>3.3060124818661781E-12</v>
      </c>
      <c r="P6">
        <f t="shared" si="0"/>
        <v>2.2107221964627835</v>
      </c>
    </row>
    <row r="7" spans="1:16" x14ac:dyDescent="0.55000000000000004">
      <c r="A7" s="1">
        <v>5.4867419999999996</v>
      </c>
      <c r="B7" s="1">
        <v>0</v>
      </c>
      <c r="C7" s="1">
        <v>1000</v>
      </c>
      <c r="D7" s="1">
        <v>8550910</v>
      </c>
      <c r="E7" s="1">
        <v>-514058.5</v>
      </c>
      <c r="F7" s="1">
        <v>-8535444</v>
      </c>
      <c r="G7" s="1">
        <v>-93.446550000000002</v>
      </c>
      <c r="H7" s="1">
        <v>1.8578969999999999E-11</v>
      </c>
      <c r="I7" s="1">
        <v>-142236900</v>
      </c>
      <c r="J7" s="1">
        <v>-6.0226330000000002E-2</v>
      </c>
      <c r="M7" s="1">
        <v>155</v>
      </c>
      <c r="N7">
        <f>'155g'!$N$3</f>
        <v>1.9474998157894734E-11</v>
      </c>
      <c r="O7">
        <f>'155g'!$O$3</f>
        <v>7.7226470075750606E-13</v>
      </c>
      <c r="P7">
        <f t="shared" si="0"/>
        <v>7.4181441694748607</v>
      </c>
    </row>
    <row r="8" spans="1:16" x14ac:dyDescent="0.55000000000000004">
      <c r="A8" s="1">
        <v>6.5644900000000002</v>
      </c>
      <c r="B8" s="1">
        <v>0</v>
      </c>
      <c r="C8" s="1">
        <v>1000</v>
      </c>
      <c r="D8" s="1">
        <v>8548270</v>
      </c>
      <c r="E8" s="1">
        <v>-642596.5</v>
      </c>
      <c r="F8" s="1">
        <v>-8524083</v>
      </c>
      <c r="G8" s="1">
        <v>-94.311139999999995</v>
      </c>
      <c r="H8" s="1">
        <v>1.85657E-11</v>
      </c>
      <c r="I8" s="1">
        <v>-113715100</v>
      </c>
      <c r="J8" s="1">
        <v>-7.5385999999999995E-2</v>
      </c>
      <c r="M8" s="1">
        <v>205</v>
      </c>
      <c r="N8">
        <f>'205g'!$N$3</f>
        <v>1.9541752580645158E-11</v>
      </c>
      <c r="O8">
        <f>'205g'!$O$3</f>
        <v>7.9137739994374861E-13</v>
      </c>
      <c r="P8">
        <f t="shared" si="0"/>
        <v>7.7863411854036269</v>
      </c>
    </row>
    <row r="9" spans="1:16" x14ac:dyDescent="0.55000000000000004">
      <c r="A9" s="1">
        <v>7.6436019999999996</v>
      </c>
      <c r="B9" s="1">
        <v>0</v>
      </c>
      <c r="C9" s="1">
        <v>1000</v>
      </c>
      <c r="D9" s="1">
        <v>8759140</v>
      </c>
      <c r="E9" s="1">
        <v>-1362999</v>
      </c>
      <c r="F9" s="1">
        <v>-8652443</v>
      </c>
      <c r="G9" s="1">
        <v>-98.952100000000002</v>
      </c>
      <c r="H9" s="1">
        <v>1.7948820000000001E-11</v>
      </c>
      <c r="I9" s="1">
        <v>-56289510</v>
      </c>
      <c r="J9" s="1">
        <v>-0.15752759999999999</v>
      </c>
      <c r="M9" s="1">
        <v>405</v>
      </c>
      <c r="N9">
        <f>'405g'!$N$3</f>
        <v>1.944712870967742E-11</v>
      </c>
      <c r="O9">
        <f>'405g'!$O$3</f>
        <v>8.8791555761592548E-13</v>
      </c>
      <c r="P9">
        <f t="shared" si="0"/>
        <v>7.2644248015827726</v>
      </c>
    </row>
    <row r="10" spans="1:16" x14ac:dyDescent="0.55000000000000004">
      <c r="A10" s="1">
        <v>8.7197180000000003</v>
      </c>
      <c r="B10" s="1">
        <v>0</v>
      </c>
      <c r="C10" s="1">
        <v>1000</v>
      </c>
      <c r="D10" s="1">
        <v>8411410</v>
      </c>
      <c r="E10" s="1">
        <v>-230222.4</v>
      </c>
      <c r="F10" s="1">
        <v>-8408259</v>
      </c>
      <c r="G10" s="1">
        <v>-91.568399999999997</v>
      </c>
      <c r="H10" s="1">
        <v>1.8914230000000001E-11</v>
      </c>
      <c r="I10" s="1">
        <v>-307319400</v>
      </c>
      <c r="J10" s="1">
        <v>-2.738051E-2</v>
      </c>
    </row>
    <row r="11" spans="1:16" x14ac:dyDescent="0.55000000000000004">
      <c r="A11" s="1">
        <v>9.7973510000000008</v>
      </c>
      <c r="B11" s="1">
        <v>0</v>
      </c>
      <c r="C11" s="1">
        <v>1000</v>
      </c>
      <c r="D11" s="1">
        <v>8967110</v>
      </c>
      <c r="E11" s="1">
        <v>-584184.80000000005</v>
      </c>
      <c r="F11" s="1">
        <v>-8948061</v>
      </c>
      <c r="G11" s="1">
        <v>-93.735320000000002</v>
      </c>
      <c r="H11" s="1">
        <v>1.7711039999999999E-11</v>
      </c>
      <c r="I11" s="1">
        <v>-137643200</v>
      </c>
      <c r="J11" s="1">
        <v>-6.5286189999999994E-2</v>
      </c>
    </row>
    <row r="12" spans="1:16" x14ac:dyDescent="0.55000000000000004">
      <c r="A12" s="1">
        <v>10.925319999999999</v>
      </c>
      <c r="B12" s="1">
        <v>0</v>
      </c>
      <c r="C12" s="1">
        <v>1000</v>
      </c>
      <c r="D12" s="1">
        <v>8904890</v>
      </c>
      <c r="E12" s="1">
        <v>-399283.1</v>
      </c>
      <c r="F12" s="1">
        <v>-8895934</v>
      </c>
      <c r="G12" s="1">
        <v>-92.569929999999999</v>
      </c>
      <c r="H12" s="1">
        <v>1.7854780000000002E-11</v>
      </c>
      <c r="I12" s="1">
        <v>-198598600</v>
      </c>
      <c r="J12" s="1">
        <v>-4.4883779999999998E-2</v>
      </c>
    </row>
    <row r="13" spans="1:16" x14ac:dyDescent="0.55000000000000004">
      <c r="A13" s="1">
        <v>11.99981</v>
      </c>
      <c r="B13" s="1">
        <v>0</v>
      </c>
      <c r="C13" s="1">
        <v>1000</v>
      </c>
      <c r="D13" s="1">
        <v>8936070</v>
      </c>
      <c r="E13" s="1">
        <v>-778537.9</v>
      </c>
      <c r="F13" s="1">
        <v>-8902091</v>
      </c>
      <c r="G13" s="1">
        <v>-94.99812</v>
      </c>
      <c r="H13" s="1">
        <v>1.7742670000000002E-11</v>
      </c>
      <c r="I13" s="1">
        <v>-102568300</v>
      </c>
      <c r="J13" s="1">
        <v>-8.7455619999999998E-2</v>
      </c>
    </row>
    <row r="14" spans="1:16" x14ac:dyDescent="0.55000000000000004">
      <c r="A14" s="1">
        <v>13.077579999999999</v>
      </c>
      <c r="B14" s="1">
        <v>0</v>
      </c>
      <c r="C14" s="1">
        <v>1000</v>
      </c>
      <c r="D14" s="1">
        <v>9144960</v>
      </c>
      <c r="E14" s="1">
        <v>-1132466</v>
      </c>
      <c r="F14" s="1">
        <v>-9074570</v>
      </c>
      <c r="G14" s="1">
        <v>-97.113479999999996</v>
      </c>
      <c r="H14" s="1">
        <v>1.726961E-11</v>
      </c>
      <c r="I14" s="1">
        <v>-73847960</v>
      </c>
      <c r="J14" s="1">
        <v>-0.1247955</v>
      </c>
    </row>
    <row r="15" spans="1:16" x14ac:dyDescent="0.55000000000000004">
      <c r="A15" s="1">
        <v>14.153930000000001</v>
      </c>
      <c r="B15" s="1">
        <v>0</v>
      </c>
      <c r="C15" s="1">
        <v>1000</v>
      </c>
      <c r="D15" s="1">
        <v>9280110</v>
      </c>
      <c r="E15" s="1">
        <v>192607.2</v>
      </c>
      <c r="F15" s="1">
        <v>-9278111</v>
      </c>
      <c r="G15" s="1">
        <v>-88.810749999999999</v>
      </c>
      <c r="H15" s="1">
        <v>1.7146420000000002E-11</v>
      </c>
      <c r="I15" s="1">
        <v>447130000</v>
      </c>
      <c r="J15" s="1">
        <v>2.075931E-2</v>
      </c>
    </row>
    <row r="16" spans="1:16" x14ac:dyDescent="0.55000000000000004">
      <c r="A16" s="1">
        <v>15.234680000000001</v>
      </c>
      <c r="B16" s="1">
        <v>0</v>
      </c>
      <c r="C16" s="1">
        <v>1000</v>
      </c>
      <c r="D16" s="1">
        <v>8593660</v>
      </c>
      <c r="E16" s="1">
        <v>-353303.3</v>
      </c>
      <c r="F16" s="1">
        <v>-8586394</v>
      </c>
      <c r="G16" s="1">
        <v>-92.356210000000004</v>
      </c>
      <c r="H16" s="1">
        <v>1.8504379999999999E-11</v>
      </c>
      <c r="I16" s="1">
        <v>-209030000</v>
      </c>
      <c r="J16" s="1">
        <v>-4.1146870000000002E-2</v>
      </c>
    </row>
    <row r="17" spans="1:10" x14ac:dyDescent="0.55000000000000004">
      <c r="A17" s="1">
        <v>16.3108</v>
      </c>
      <c r="B17" s="1">
        <v>0</v>
      </c>
      <c r="C17" s="1">
        <v>1000</v>
      </c>
      <c r="D17" s="1">
        <v>8735980</v>
      </c>
      <c r="E17" s="1">
        <v>-364216.9</v>
      </c>
      <c r="F17" s="1">
        <v>-8728384</v>
      </c>
      <c r="G17" s="1">
        <v>-92.389439999999993</v>
      </c>
      <c r="H17" s="1">
        <v>1.8202489999999999E-11</v>
      </c>
      <c r="I17" s="1">
        <v>-209538200</v>
      </c>
      <c r="J17" s="1">
        <v>-4.172787E-2</v>
      </c>
    </row>
    <row r="18" spans="1:10" x14ac:dyDescent="0.55000000000000004">
      <c r="A18" s="1">
        <v>17.389289999999999</v>
      </c>
      <c r="B18" s="1">
        <v>0</v>
      </c>
      <c r="C18" s="1">
        <v>1000</v>
      </c>
      <c r="D18" s="1">
        <v>9046340</v>
      </c>
      <c r="E18" s="1">
        <v>-911530.8</v>
      </c>
      <c r="F18" s="1">
        <v>-9000299</v>
      </c>
      <c r="G18" s="1">
        <v>-95.783069999999995</v>
      </c>
      <c r="H18" s="1">
        <v>1.750376E-11</v>
      </c>
      <c r="I18" s="1">
        <v>-89778940</v>
      </c>
      <c r="J18" s="1">
        <v>-0.1012778</v>
      </c>
    </row>
    <row r="19" spans="1:10" x14ac:dyDescent="0.55000000000000004">
      <c r="A19" s="1">
        <v>18.519079999999999</v>
      </c>
      <c r="B19" s="1">
        <v>0</v>
      </c>
      <c r="C19" s="1">
        <v>1000</v>
      </c>
      <c r="D19" s="1">
        <v>8802600</v>
      </c>
      <c r="E19" s="1">
        <v>-485777</v>
      </c>
      <c r="F19" s="1">
        <v>-8789186</v>
      </c>
      <c r="G19" s="1">
        <v>-93.163510000000002</v>
      </c>
      <c r="H19" s="1">
        <v>1.8052889999999999E-11</v>
      </c>
      <c r="I19" s="1">
        <v>-159508900</v>
      </c>
      <c r="J19" s="1">
        <v>-5.5269850000000002E-2</v>
      </c>
    </row>
    <row r="20" spans="1:10" x14ac:dyDescent="0.55000000000000004">
      <c r="A20" s="1">
        <v>19.601400000000002</v>
      </c>
      <c r="B20" s="1">
        <v>0</v>
      </c>
      <c r="C20" s="1">
        <v>1000</v>
      </c>
      <c r="D20" s="1">
        <v>9000320</v>
      </c>
      <c r="E20" s="1">
        <v>-983868</v>
      </c>
      <c r="F20" s="1">
        <v>-8946383</v>
      </c>
      <c r="G20" s="1">
        <v>-96.275819999999996</v>
      </c>
      <c r="H20" s="1">
        <v>1.7577279999999999E-11</v>
      </c>
      <c r="I20" s="1">
        <v>-82333970</v>
      </c>
      <c r="J20" s="1">
        <v>-0.1099738</v>
      </c>
    </row>
    <row r="21" spans="1:10" x14ac:dyDescent="0.55000000000000004">
      <c r="A21" s="1">
        <v>20.677019999999999</v>
      </c>
      <c r="B21" s="1">
        <v>0</v>
      </c>
      <c r="C21" s="1">
        <v>1000</v>
      </c>
      <c r="D21" s="1">
        <v>8213080</v>
      </c>
      <c r="E21" s="1">
        <v>-687562.8</v>
      </c>
      <c r="F21" s="1">
        <v>-8184250</v>
      </c>
      <c r="G21" s="1">
        <v>-94.802170000000004</v>
      </c>
      <c r="H21" s="1">
        <v>1.9310210000000001E-11</v>
      </c>
      <c r="I21" s="1">
        <v>-98106950</v>
      </c>
      <c r="J21" s="1">
        <v>-8.4010479999999998E-2</v>
      </c>
    </row>
    <row r="22" spans="1:10" x14ac:dyDescent="0.55000000000000004">
      <c r="A22" s="1">
        <v>21.753070000000001</v>
      </c>
      <c r="B22" s="1">
        <v>0</v>
      </c>
      <c r="C22" s="1">
        <v>1000</v>
      </c>
      <c r="D22" s="1">
        <v>8525850</v>
      </c>
      <c r="E22" s="1">
        <v>-233525.1</v>
      </c>
      <c r="F22" s="1">
        <v>-8522651</v>
      </c>
      <c r="G22" s="1">
        <v>-91.569540000000003</v>
      </c>
      <c r="H22" s="1">
        <v>1.8660339999999999E-11</v>
      </c>
      <c r="I22" s="1">
        <v>-311273200</v>
      </c>
      <c r="J22" s="1">
        <v>-2.7400529999999999E-2</v>
      </c>
    </row>
    <row r="23" spans="1:10" x14ac:dyDescent="0.55000000000000004">
      <c r="A23" s="1">
        <v>22.887039999999999</v>
      </c>
      <c r="B23" s="1">
        <v>0</v>
      </c>
      <c r="C23" s="1">
        <v>1000</v>
      </c>
      <c r="D23" s="1">
        <v>9159130</v>
      </c>
      <c r="E23" s="1">
        <v>-281815.59999999998</v>
      </c>
      <c r="F23" s="1">
        <v>-9154793</v>
      </c>
      <c r="G23" s="1">
        <v>-91.763199999999998</v>
      </c>
      <c r="H23" s="1">
        <v>1.736842E-11</v>
      </c>
      <c r="I23" s="1">
        <v>-297675700</v>
      </c>
      <c r="J23" s="1">
        <v>-3.0783390000000001E-2</v>
      </c>
    </row>
    <row r="24" spans="1:10" x14ac:dyDescent="0.55000000000000004">
      <c r="A24" s="1">
        <v>23.968499999999999</v>
      </c>
      <c r="B24" s="1">
        <v>0</v>
      </c>
      <c r="C24" s="1">
        <v>1000</v>
      </c>
      <c r="D24" s="1">
        <v>8190810</v>
      </c>
      <c r="E24" s="1">
        <v>-483171</v>
      </c>
      <c r="F24" s="1">
        <v>-8176547</v>
      </c>
      <c r="G24" s="1">
        <v>-93.381810000000002</v>
      </c>
      <c r="H24" s="1">
        <v>1.939708E-11</v>
      </c>
      <c r="I24" s="1">
        <v>-138852200</v>
      </c>
      <c r="J24" s="1">
        <v>-5.9092310000000002E-2</v>
      </c>
    </row>
    <row r="25" spans="1:10" x14ac:dyDescent="0.55000000000000004">
      <c r="A25" s="1">
        <v>25.043859999999999</v>
      </c>
      <c r="B25" s="1">
        <v>0</v>
      </c>
      <c r="C25" s="1">
        <v>1000</v>
      </c>
      <c r="D25" s="1">
        <v>8843500</v>
      </c>
      <c r="E25" s="1">
        <v>-352794.5</v>
      </c>
      <c r="F25" s="1">
        <v>-8836460</v>
      </c>
      <c r="G25" s="1">
        <v>-92.28631</v>
      </c>
      <c r="H25" s="1">
        <v>1.7982500000000001E-11</v>
      </c>
      <c r="I25" s="1">
        <v>-221680000</v>
      </c>
      <c r="J25" s="1">
        <v>-3.9924870000000001E-2</v>
      </c>
    </row>
    <row r="26" spans="1:10" x14ac:dyDescent="0.55000000000000004">
      <c r="A26" s="1">
        <v>26.12256</v>
      </c>
      <c r="B26" s="1">
        <v>0</v>
      </c>
      <c r="C26" s="1">
        <v>1000</v>
      </c>
      <c r="D26" s="1">
        <v>8873650</v>
      </c>
      <c r="E26" s="1">
        <v>-558259.9</v>
      </c>
      <c r="F26" s="1">
        <v>-8856072</v>
      </c>
      <c r="G26" s="1">
        <v>-93.606979999999993</v>
      </c>
      <c r="H26" s="1">
        <v>1.790015E-11</v>
      </c>
      <c r="I26" s="1">
        <v>-141048400</v>
      </c>
      <c r="J26" s="1">
        <v>-6.3036969999999998E-2</v>
      </c>
    </row>
    <row r="27" spans="1:10" x14ac:dyDescent="0.55000000000000004">
      <c r="A27" s="1">
        <v>27.268360000000001</v>
      </c>
      <c r="B27" s="1">
        <v>0</v>
      </c>
      <c r="C27" s="1">
        <v>1000</v>
      </c>
      <c r="D27" s="1">
        <v>8660300</v>
      </c>
      <c r="E27" s="1">
        <v>-69833.070000000007</v>
      </c>
      <c r="F27" s="1">
        <v>-8660018</v>
      </c>
      <c r="G27" s="1">
        <v>-90.462010000000006</v>
      </c>
      <c r="H27" s="1">
        <v>1.8376930000000001E-11</v>
      </c>
      <c r="I27" s="1">
        <v>-1074001000</v>
      </c>
      <c r="J27" s="1">
        <v>-8.0638480000000002E-3</v>
      </c>
    </row>
    <row r="28" spans="1:10" x14ac:dyDescent="0.55000000000000004">
      <c r="A28" s="1">
        <v>28.34535</v>
      </c>
      <c r="B28" s="1">
        <v>0</v>
      </c>
      <c r="C28" s="1">
        <v>1000</v>
      </c>
      <c r="D28" s="1">
        <v>8870540</v>
      </c>
      <c r="E28" s="1">
        <v>-599224.4</v>
      </c>
      <c r="F28" s="1">
        <v>-8850277</v>
      </c>
      <c r="G28" s="1">
        <v>-93.873410000000007</v>
      </c>
      <c r="H28" s="1">
        <v>1.7900980000000001E-11</v>
      </c>
      <c r="I28" s="1">
        <v>-131313900</v>
      </c>
      <c r="J28" s="1">
        <v>-6.7706849999999999E-2</v>
      </c>
    </row>
    <row r="29" spans="1:10" x14ac:dyDescent="0.55000000000000004">
      <c r="A29" s="1">
        <v>29.421209999999999</v>
      </c>
      <c r="B29" s="1">
        <v>0</v>
      </c>
      <c r="C29" s="1">
        <v>1000</v>
      </c>
      <c r="D29" s="1">
        <v>8458440</v>
      </c>
      <c r="E29" s="1">
        <v>-348335.7</v>
      </c>
      <c r="F29" s="1">
        <v>-8451264</v>
      </c>
      <c r="G29" s="1">
        <v>-92.360219999999998</v>
      </c>
      <c r="H29" s="1">
        <v>1.8800149999999998E-11</v>
      </c>
      <c r="I29" s="1">
        <v>-205391600</v>
      </c>
      <c r="J29" s="1">
        <v>-4.1216990000000002E-2</v>
      </c>
    </row>
    <row r="30" spans="1:10" x14ac:dyDescent="0.55000000000000004">
      <c r="A30" s="1">
        <v>30.501200000000001</v>
      </c>
      <c r="B30" s="1">
        <v>0</v>
      </c>
      <c r="C30" s="1">
        <v>1000</v>
      </c>
      <c r="D30" s="1">
        <v>8577990</v>
      </c>
      <c r="E30" s="1">
        <v>-530413.19999999995</v>
      </c>
      <c r="F30" s="1">
        <v>-8561575</v>
      </c>
      <c r="G30" s="1">
        <v>-93.545100000000005</v>
      </c>
      <c r="H30" s="1">
        <v>1.851837E-11</v>
      </c>
      <c r="I30" s="1">
        <v>-138725700</v>
      </c>
      <c r="J30" s="1">
        <v>-6.1952750000000001E-2</v>
      </c>
    </row>
    <row r="31" spans="1:10" x14ac:dyDescent="0.55000000000000004">
      <c r="A31" s="1">
        <v>31.576699999999999</v>
      </c>
      <c r="B31" s="1">
        <v>0</v>
      </c>
      <c r="C31" s="1">
        <v>1000</v>
      </c>
      <c r="D31" s="1">
        <v>8604270</v>
      </c>
      <c r="E31" s="1">
        <v>-248316.4</v>
      </c>
      <c r="F31" s="1">
        <v>-8600686</v>
      </c>
      <c r="G31" s="1">
        <v>-91.653769999999994</v>
      </c>
      <c r="H31" s="1">
        <v>1.8489500000000001E-11</v>
      </c>
      <c r="I31" s="1">
        <v>-298141700</v>
      </c>
      <c r="J31" s="1">
        <v>-2.8871689999999998E-2</v>
      </c>
    </row>
    <row r="32" spans="1:10" x14ac:dyDescent="0.55000000000000004">
      <c r="A32" s="1">
        <v>32.655470000000001</v>
      </c>
      <c r="B32" s="1">
        <v>0</v>
      </c>
      <c r="C32" s="1">
        <v>1000</v>
      </c>
      <c r="D32" s="1">
        <v>8355660</v>
      </c>
      <c r="E32" s="1">
        <v>804.87390000000005</v>
      </c>
      <c r="F32" s="1">
        <v>-8355660</v>
      </c>
      <c r="G32" s="1">
        <v>-89.994479999999996</v>
      </c>
      <c r="H32" s="1">
        <v>1.9047559999999998E-11</v>
      </c>
      <c r="I32" s="1">
        <v>86742840000</v>
      </c>
      <c r="J32" s="1">
        <v>9.6326800000000001E-5</v>
      </c>
    </row>
    <row r="33" spans="1:10" x14ac:dyDescent="0.55000000000000004">
      <c r="A33" s="1">
        <v>33.73556</v>
      </c>
      <c r="B33" s="1">
        <v>0</v>
      </c>
      <c r="C33" s="1">
        <v>1000</v>
      </c>
      <c r="D33" s="1">
        <v>9016350</v>
      </c>
      <c r="E33" s="1">
        <v>-606105.59999999998</v>
      </c>
      <c r="F33" s="1">
        <v>-8995955</v>
      </c>
      <c r="G33" s="1">
        <v>-93.854500000000002</v>
      </c>
      <c r="H33" s="1">
        <v>1.761189E-11</v>
      </c>
      <c r="I33" s="1">
        <v>-134126100</v>
      </c>
      <c r="J33" s="1">
        <v>-6.7375350000000001E-2</v>
      </c>
    </row>
    <row r="34" spans="1:10" x14ac:dyDescent="0.55000000000000004">
      <c r="A34" s="1">
        <v>34.811309999999999</v>
      </c>
      <c r="B34" s="1">
        <v>0</v>
      </c>
      <c r="C34" s="1">
        <v>1000</v>
      </c>
      <c r="D34" s="1">
        <v>9508270</v>
      </c>
      <c r="E34" s="1">
        <v>-853772</v>
      </c>
      <c r="F34" s="1">
        <v>-9469861</v>
      </c>
      <c r="G34" s="1">
        <v>-95.151669999999996</v>
      </c>
      <c r="H34" s="1">
        <v>1.6670960000000001E-11</v>
      </c>
      <c r="I34" s="1">
        <v>-105891500</v>
      </c>
      <c r="J34" s="1">
        <v>-9.0156760000000002E-2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A34E7-1CC1-49C5-8692-1209B24AC45D}">
  <dimension ref="A1:O34"/>
  <sheetViews>
    <sheetView workbookViewId="0">
      <selection activeCell="N3" sqref="N3:O3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1.169052</v>
      </c>
      <c r="B3" s="1">
        <v>0</v>
      </c>
      <c r="C3" s="1">
        <v>1000</v>
      </c>
      <c r="D3" s="1">
        <v>8188130</v>
      </c>
      <c r="E3" s="1">
        <v>-319449.8</v>
      </c>
      <c r="F3" s="1">
        <v>-8181896</v>
      </c>
      <c r="G3" s="1">
        <v>-92.235889999999998</v>
      </c>
      <c r="H3" s="1">
        <v>1.9422479999999999E-11</v>
      </c>
      <c r="I3" s="1">
        <v>-209878000</v>
      </c>
      <c r="J3" s="1">
        <v>-3.904349E-2</v>
      </c>
      <c r="M3" s="1"/>
      <c r="N3">
        <f>AVERAGE(H:H)</f>
        <v>1.8933675806451616E-11</v>
      </c>
      <c r="O3">
        <f>_xlfn.STDEV.P(H:H)</f>
        <v>8.6267980240783057E-13</v>
      </c>
    </row>
    <row r="4" spans="1:15" x14ac:dyDescent="0.55000000000000004">
      <c r="A4" s="1">
        <v>2.255903</v>
      </c>
      <c r="B4" s="1">
        <v>0</v>
      </c>
      <c r="C4" s="1">
        <v>1000</v>
      </c>
      <c r="D4" s="1">
        <v>8704250</v>
      </c>
      <c r="E4" s="1">
        <v>155417.70000000001</v>
      </c>
      <c r="F4" s="1">
        <v>-8702862</v>
      </c>
      <c r="G4" s="1">
        <v>-88.976910000000004</v>
      </c>
      <c r="H4" s="1">
        <v>1.8281820000000001E-11</v>
      </c>
      <c r="I4" s="1">
        <v>487486200</v>
      </c>
      <c r="J4" s="1">
        <v>1.7858220000000001E-2</v>
      </c>
      <c r="M4" s="1"/>
    </row>
    <row r="5" spans="1:15" x14ac:dyDescent="0.55000000000000004">
      <c r="A5" s="1">
        <v>3.3451219999999999</v>
      </c>
      <c r="B5" s="1">
        <v>0</v>
      </c>
      <c r="C5" s="1">
        <v>1000</v>
      </c>
      <c r="D5" s="1">
        <v>8232660</v>
      </c>
      <c r="E5" s="1">
        <v>-831344.4</v>
      </c>
      <c r="F5" s="1">
        <v>-8190577</v>
      </c>
      <c r="G5" s="1">
        <v>-95.795680000000004</v>
      </c>
      <c r="H5" s="1">
        <v>1.9233320000000001E-11</v>
      </c>
      <c r="I5" s="1">
        <v>-81526610</v>
      </c>
      <c r="J5" s="1">
        <v>-0.1015001</v>
      </c>
      <c r="M5" s="1"/>
    </row>
    <row r="6" spans="1:15" x14ac:dyDescent="0.55000000000000004">
      <c r="A6" s="1">
        <v>4.4231470000000002</v>
      </c>
      <c r="B6" s="1">
        <v>0</v>
      </c>
      <c r="C6" s="1">
        <v>1000</v>
      </c>
      <c r="D6" s="1">
        <v>9241310</v>
      </c>
      <c r="E6" s="1">
        <v>-733207.4</v>
      </c>
      <c r="F6" s="1">
        <v>-9212178</v>
      </c>
      <c r="G6" s="1">
        <v>-94.550640000000001</v>
      </c>
      <c r="H6" s="1">
        <v>1.7167830000000002E-11</v>
      </c>
      <c r="I6" s="1">
        <v>-116477000</v>
      </c>
      <c r="J6" s="1">
        <v>-7.9591099999999998E-2</v>
      </c>
      <c r="M6" s="1"/>
    </row>
    <row r="7" spans="1:15" x14ac:dyDescent="0.55000000000000004">
      <c r="A7" s="1">
        <v>5.5103249999999999</v>
      </c>
      <c r="B7" s="1">
        <v>0</v>
      </c>
      <c r="C7" s="1">
        <v>1000</v>
      </c>
      <c r="D7" s="1">
        <v>8534770</v>
      </c>
      <c r="E7" s="1">
        <v>-687359.3</v>
      </c>
      <c r="F7" s="1">
        <v>-8507046</v>
      </c>
      <c r="G7" s="1">
        <v>-94.619399999999999</v>
      </c>
      <c r="H7" s="1">
        <v>1.8587259999999999E-11</v>
      </c>
      <c r="I7" s="1">
        <v>-105974100</v>
      </c>
      <c r="J7" s="1">
        <v>-8.0798819999999993E-2</v>
      </c>
      <c r="M7" s="1"/>
    </row>
    <row r="8" spans="1:15" x14ac:dyDescent="0.55000000000000004">
      <c r="A8" s="1">
        <v>6.5880989999999997</v>
      </c>
      <c r="B8" s="1">
        <v>0</v>
      </c>
      <c r="C8" s="1">
        <v>1000</v>
      </c>
      <c r="D8" s="1">
        <v>7901980</v>
      </c>
      <c r="E8" s="1">
        <v>-400724.5</v>
      </c>
      <c r="F8" s="1">
        <v>-7891813</v>
      </c>
      <c r="G8" s="1">
        <v>-92.906829999999999</v>
      </c>
      <c r="H8" s="1">
        <v>2.011523E-11</v>
      </c>
      <c r="I8" s="1">
        <v>-155821000</v>
      </c>
      <c r="J8" s="1">
        <v>-5.0777250000000003E-2</v>
      </c>
      <c r="M8" s="1"/>
    </row>
    <row r="9" spans="1:15" x14ac:dyDescent="0.55000000000000004">
      <c r="A9" s="1">
        <v>7.6670579999999999</v>
      </c>
      <c r="B9" s="1">
        <v>0</v>
      </c>
      <c r="C9" s="1">
        <v>1000</v>
      </c>
      <c r="D9" s="1">
        <v>8058800</v>
      </c>
      <c r="E9" s="1">
        <v>-345646.1</v>
      </c>
      <c r="F9" s="1">
        <v>-8051384</v>
      </c>
      <c r="G9" s="1">
        <v>-92.458200000000005</v>
      </c>
      <c r="H9" s="1">
        <v>1.9731039999999999E-11</v>
      </c>
      <c r="I9" s="1">
        <v>-187892400</v>
      </c>
      <c r="J9" s="1">
        <v>-4.2930019999999999E-2</v>
      </c>
      <c r="M9" s="1"/>
    </row>
    <row r="10" spans="1:15" x14ac:dyDescent="0.55000000000000004">
      <c r="A10" s="1">
        <v>8.7450279999999996</v>
      </c>
      <c r="B10" s="1">
        <v>0</v>
      </c>
      <c r="C10" s="1">
        <v>1000</v>
      </c>
      <c r="D10" s="1">
        <v>8389180</v>
      </c>
      <c r="E10" s="1">
        <v>-724539.4</v>
      </c>
      <c r="F10" s="1">
        <v>-8357834</v>
      </c>
      <c r="G10" s="1">
        <v>-94.954580000000007</v>
      </c>
      <c r="H10" s="1">
        <v>1.890057E-11</v>
      </c>
      <c r="I10" s="1">
        <v>-97135280</v>
      </c>
      <c r="J10" s="1">
        <v>-8.6689859999999994E-2</v>
      </c>
    </row>
    <row r="11" spans="1:15" x14ac:dyDescent="0.55000000000000004">
      <c r="A11" s="1">
        <v>9.8226060000000004</v>
      </c>
      <c r="B11" s="1">
        <v>0</v>
      </c>
      <c r="C11" s="1">
        <v>1000</v>
      </c>
      <c r="D11" s="1">
        <v>8148280</v>
      </c>
      <c r="E11" s="1">
        <v>-429489.6</v>
      </c>
      <c r="F11" s="1">
        <v>-8136953</v>
      </c>
      <c r="G11" s="1">
        <v>-93.021420000000006</v>
      </c>
      <c r="H11" s="1">
        <v>1.9505179999999999E-11</v>
      </c>
      <c r="I11" s="1">
        <v>-154589200</v>
      </c>
      <c r="J11" s="1">
        <v>-5.2782610000000001E-2</v>
      </c>
    </row>
    <row r="12" spans="1:15" x14ac:dyDescent="0.55000000000000004">
      <c r="A12" s="1">
        <v>10.902850000000001</v>
      </c>
      <c r="B12" s="1">
        <v>0</v>
      </c>
      <c r="C12" s="1">
        <v>1000</v>
      </c>
      <c r="D12" s="1">
        <v>8927930</v>
      </c>
      <c r="E12" s="1">
        <v>-853487.5</v>
      </c>
      <c r="F12" s="1">
        <v>-8887041</v>
      </c>
      <c r="G12" s="1">
        <v>-95.485709999999997</v>
      </c>
      <c r="H12" s="1">
        <v>1.774499E-11</v>
      </c>
      <c r="I12" s="1">
        <v>-93390870</v>
      </c>
      <c r="J12" s="1">
        <v>-9.6037310000000001E-2</v>
      </c>
    </row>
    <row r="13" spans="1:15" x14ac:dyDescent="0.55000000000000004">
      <c r="A13" s="1">
        <v>11.9781</v>
      </c>
      <c r="B13" s="1">
        <v>0</v>
      </c>
      <c r="C13" s="1">
        <v>1000</v>
      </c>
      <c r="D13" s="1">
        <v>8525180</v>
      </c>
      <c r="E13" s="1">
        <v>-124409.3</v>
      </c>
      <c r="F13" s="1">
        <v>-8524272</v>
      </c>
      <c r="G13" s="1">
        <v>-90.836160000000007</v>
      </c>
      <c r="H13" s="1">
        <v>1.8666820000000001E-11</v>
      </c>
      <c r="I13" s="1">
        <v>-584190300</v>
      </c>
      <c r="J13" s="1">
        <v>-1.459471E-2</v>
      </c>
    </row>
    <row r="14" spans="1:15" x14ac:dyDescent="0.55000000000000004">
      <c r="A14" s="1">
        <v>13.056839999999999</v>
      </c>
      <c r="B14" s="1">
        <v>0</v>
      </c>
      <c r="C14" s="1">
        <v>1000</v>
      </c>
      <c r="D14" s="1">
        <v>7868200</v>
      </c>
      <c r="E14" s="1">
        <v>-394689.5</v>
      </c>
      <c r="F14" s="1">
        <v>-7858294</v>
      </c>
      <c r="G14" s="1">
        <v>-92.875309999999999</v>
      </c>
      <c r="H14" s="1">
        <v>2.0202149999999999E-11</v>
      </c>
      <c r="I14" s="1">
        <v>-156853900</v>
      </c>
      <c r="J14" s="1">
        <v>-5.0225840000000001E-2</v>
      </c>
    </row>
    <row r="15" spans="1:15" x14ac:dyDescent="0.55000000000000004">
      <c r="A15" s="1">
        <v>14.133660000000001</v>
      </c>
      <c r="B15" s="1">
        <v>0</v>
      </c>
      <c r="C15" s="1">
        <v>1000</v>
      </c>
      <c r="D15" s="1">
        <v>8013240</v>
      </c>
      <c r="E15" s="1">
        <v>-587353.5</v>
      </c>
      <c r="F15" s="1">
        <v>-7991685</v>
      </c>
      <c r="G15" s="1">
        <v>-94.203429999999997</v>
      </c>
      <c r="H15" s="1">
        <v>1.9808070000000001E-11</v>
      </c>
      <c r="I15" s="1">
        <v>-109324300</v>
      </c>
      <c r="J15" s="1">
        <v>-7.3495580000000005E-2</v>
      </c>
    </row>
    <row r="16" spans="1:15" x14ac:dyDescent="0.55000000000000004">
      <c r="A16" s="1">
        <v>15.21184</v>
      </c>
      <c r="B16" s="1">
        <v>0</v>
      </c>
      <c r="C16" s="1">
        <v>1000</v>
      </c>
      <c r="D16" s="1">
        <v>8728210</v>
      </c>
      <c r="E16" s="1">
        <v>-196487.5</v>
      </c>
      <c r="F16" s="1">
        <v>-8725998</v>
      </c>
      <c r="G16" s="1">
        <v>-91.289940000000001</v>
      </c>
      <c r="H16" s="1">
        <v>1.822992E-11</v>
      </c>
      <c r="I16" s="1">
        <v>-387717600</v>
      </c>
      <c r="J16" s="1">
        <v>-2.2517479999999999E-2</v>
      </c>
    </row>
    <row r="17" spans="1:10" x14ac:dyDescent="0.55000000000000004">
      <c r="A17" s="1">
        <v>16.289349999999999</v>
      </c>
      <c r="B17" s="1">
        <v>0</v>
      </c>
      <c r="C17" s="1">
        <v>1000</v>
      </c>
      <c r="D17" s="1">
        <v>8142160</v>
      </c>
      <c r="E17" s="1">
        <v>-687467.2</v>
      </c>
      <c r="F17" s="1">
        <v>-8113086</v>
      </c>
      <c r="G17" s="1">
        <v>-94.843419999999995</v>
      </c>
      <c r="H17" s="1">
        <v>1.9477220000000001E-11</v>
      </c>
      <c r="I17" s="1">
        <v>-96433350</v>
      </c>
      <c r="J17" s="1">
        <v>-8.4735610000000003E-2</v>
      </c>
    </row>
    <row r="18" spans="1:10" x14ac:dyDescent="0.55000000000000004">
      <c r="A18" s="1">
        <v>17.368089999999999</v>
      </c>
      <c r="B18" s="1">
        <v>0</v>
      </c>
      <c r="C18" s="1">
        <v>1000</v>
      </c>
      <c r="D18" s="1">
        <v>8484730</v>
      </c>
      <c r="E18" s="1">
        <v>-440360.4</v>
      </c>
      <c r="F18" s="1">
        <v>-8473295</v>
      </c>
      <c r="G18" s="1">
        <v>-92.975009999999997</v>
      </c>
      <c r="H18" s="1">
        <v>1.873253E-11</v>
      </c>
      <c r="I18" s="1">
        <v>-163481200</v>
      </c>
      <c r="J18" s="1">
        <v>-5.1970389999999998E-2</v>
      </c>
    </row>
    <row r="19" spans="1:10" x14ac:dyDescent="0.55000000000000004">
      <c r="A19" s="1">
        <v>18.446809999999999</v>
      </c>
      <c r="B19" s="1">
        <v>0</v>
      </c>
      <c r="C19" s="1">
        <v>1000</v>
      </c>
      <c r="D19" s="1">
        <v>8033280</v>
      </c>
      <c r="E19" s="1">
        <v>-688919.7</v>
      </c>
      <c r="F19" s="1">
        <v>-8003685</v>
      </c>
      <c r="G19" s="1">
        <v>-94.919629999999998</v>
      </c>
      <c r="H19" s="1">
        <v>1.9738959999999999E-11</v>
      </c>
      <c r="I19" s="1">
        <v>-93673600</v>
      </c>
      <c r="J19" s="1">
        <v>-8.6075310000000002E-2</v>
      </c>
    </row>
    <row r="20" spans="1:10" x14ac:dyDescent="0.55000000000000004">
      <c r="A20" s="1">
        <v>19.522929999999999</v>
      </c>
      <c r="B20" s="1">
        <v>0</v>
      </c>
      <c r="C20" s="1">
        <v>1000</v>
      </c>
      <c r="D20" s="1">
        <v>8429000</v>
      </c>
      <c r="E20" s="1">
        <v>138872.70000000001</v>
      </c>
      <c r="F20" s="1">
        <v>-8427856</v>
      </c>
      <c r="G20" s="1">
        <v>-89.055980000000005</v>
      </c>
      <c r="H20" s="1">
        <v>1.8879269999999999E-11</v>
      </c>
      <c r="I20" s="1">
        <v>511605600</v>
      </c>
      <c r="J20" s="1">
        <v>1.6477820000000001E-2</v>
      </c>
    </row>
    <row r="21" spans="1:10" x14ac:dyDescent="0.55000000000000004">
      <c r="A21" s="1">
        <v>20.60229</v>
      </c>
      <c r="B21" s="1">
        <v>0</v>
      </c>
      <c r="C21" s="1">
        <v>1000</v>
      </c>
      <c r="D21" s="1">
        <v>8868550</v>
      </c>
      <c r="E21" s="1">
        <v>-531206.6</v>
      </c>
      <c r="F21" s="1">
        <v>-8852627</v>
      </c>
      <c r="G21" s="1">
        <v>-93.433949999999996</v>
      </c>
      <c r="H21" s="1">
        <v>1.7913770000000001E-11</v>
      </c>
      <c r="I21" s="1">
        <v>-148061400</v>
      </c>
      <c r="J21" s="1">
        <v>-6.0005540000000003E-2</v>
      </c>
    </row>
    <row r="22" spans="1:10" x14ac:dyDescent="0.55000000000000004">
      <c r="A22" s="1">
        <v>21.67961</v>
      </c>
      <c r="B22" s="1">
        <v>0</v>
      </c>
      <c r="C22" s="1">
        <v>1000</v>
      </c>
      <c r="D22" s="1">
        <v>8461540</v>
      </c>
      <c r="E22" s="1">
        <v>-132195</v>
      </c>
      <c r="F22" s="1">
        <v>-8460507</v>
      </c>
      <c r="G22" s="1">
        <v>-90.895169999999993</v>
      </c>
      <c r="H22" s="1">
        <v>1.880692E-11</v>
      </c>
      <c r="I22" s="1">
        <v>-541606600</v>
      </c>
      <c r="J22" s="1">
        <v>-1.562494E-2</v>
      </c>
    </row>
    <row r="23" spans="1:10" x14ac:dyDescent="0.55000000000000004">
      <c r="A23" s="1">
        <v>22.758150000000001</v>
      </c>
      <c r="B23" s="1">
        <v>0</v>
      </c>
      <c r="C23" s="1">
        <v>1000</v>
      </c>
      <c r="D23" s="1">
        <v>8536230</v>
      </c>
      <c r="E23" s="1">
        <v>-303601</v>
      </c>
      <c r="F23" s="1">
        <v>-8530829</v>
      </c>
      <c r="G23" s="1">
        <v>-92.038219999999995</v>
      </c>
      <c r="H23" s="1">
        <v>1.8632839999999999E-11</v>
      </c>
      <c r="I23" s="1">
        <v>-240009800</v>
      </c>
      <c r="J23" s="1">
        <v>-3.5588689999999999E-2</v>
      </c>
    </row>
    <row r="24" spans="1:10" x14ac:dyDescent="0.55000000000000004">
      <c r="A24" s="1">
        <v>23.83615</v>
      </c>
      <c r="B24" s="1">
        <v>0</v>
      </c>
      <c r="C24" s="1">
        <v>1000</v>
      </c>
      <c r="D24" s="1">
        <v>8729970</v>
      </c>
      <c r="E24" s="1">
        <v>-745448.3</v>
      </c>
      <c r="F24" s="1">
        <v>-8698085</v>
      </c>
      <c r="G24" s="1">
        <v>-94.898430000000005</v>
      </c>
      <c r="H24" s="1">
        <v>1.8164280000000001E-11</v>
      </c>
      <c r="I24" s="1">
        <v>-102237000</v>
      </c>
      <c r="J24" s="1">
        <v>-8.570258E-2</v>
      </c>
    </row>
    <row r="25" spans="1:10" x14ac:dyDescent="0.55000000000000004">
      <c r="A25" s="1">
        <v>24.915389999999999</v>
      </c>
      <c r="B25" s="1">
        <v>0</v>
      </c>
      <c r="C25" s="1">
        <v>1000</v>
      </c>
      <c r="D25" s="1">
        <v>8211130</v>
      </c>
      <c r="E25" s="1">
        <v>85692.479999999996</v>
      </c>
      <c r="F25" s="1">
        <v>-8210683</v>
      </c>
      <c r="G25" s="1">
        <v>-89.40204</v>
      </c>
      <c r="H25" s="1">
        <v>1.9381779999999999E-11</v>
      </c>
      <c r="I25" s="1">
        <v>786797800</v>
      </c>
      <c r="J25" s="1">
        <v>1.043671E-2</v>
      </c>
    </row>
    <row r="26" spans="1:10" x14ac:dyDescent="0.55000000000000004">
      <c r="A26" s="1">
        <v>25.992380000000001</v>
      </c>
      <c r="B26" s="1">
        <v>0</v>
      </c>
      <c r="C26" s="1">
        <v>1000</v>
      </c>
      <c r="D26" s="1">
        <v>9332040</v>
      </c>
      <c r="E26" s="1">
        <v>-500364.79999999999</v>
      </c>
      <c r="F26" s="1">
        <v>-9318616</v>
      </c>
      <c r="G26" s="1">
        <v>-93.073560000000001</v>
      </c>
      <c r="H26" s="1">
        <v>1.7030150000000001E-11</v>
      </c>
      <c r="I26" s="1">
        <v>-174046900</v>
      </c>
      <c r="J26" s="1">
        <v>-5.3695189999999997E-2</v>
      </c>
    </row>
    <row r="27" spans="1:10" x14ac:dyDescent="0.55000000000000004">
      <c r="A27" s="1">
        <v>27.114899999999999</v>
      </c>
      <c r="B27" s="1">
        <v>0</v>
      </c>
      <c r="C27" s="1">
        <v>1000</v>
      </c>
      <c r="D27" s="1">
        <v>7726850</v>
      </c>
      <c r="E27" s="1">
        <v>-458116.3</v>
      </c>
      <c r="F27" s="1">
        <v>-7713257</v>
      </c>
      <c r="G27" s="1">
        <v>-93.399000000000001</v>
      </c>
      <c r="H27" s="1">
        <v>2.0561410000000001E-11</v>
      </c>
      <c r="I27" s="1">
        <v>-130325400</v>
      </c>
      <c r="J27" s="1">
        <v>-5.9393359999999999E-2</v>
      </c>
    </row>
    <row r="28" spans="1:10" x14ac:dyDescent="0.55000000000000004">
      <c r="A28" s="1">
        <v>28.25807</v>
      </c>
      <c r="B28" s="1">
        <v>0</v>
      </c>
      <c r="C28" s="1">
        <v>1000</v>
      </c>
      <c r="D28" s="1">
        <v>8077000</v>
      </c>
      <c r="E28" s="1">
        <v>-554724.9</v>
      </c>
      <c r="F28" s="1">
        <v>-8057928</v>
      </c>
      <c r="G28" s="1">
        <v>-93.938149999999993</v>
      </c>
      <c r="H28" s="1">
        <v>1.9658179999999999E-11</v>
      </c>
      <c r="I28" s="1">
        <v>-117604100</v>
      </c>
      <c r="J28" s="1">
        <v>-6.8842120000000007E-2</v>
      </c>
    </row>
    <row r="29" spans="1:10" x14ac:dyDescent="0.55000000000000004">
      <c r="A29" s="1">
        <v>29.32347</v>
      </c>
      <c r="B29" s="1">
        <v>0</v>
      </c>
      <c r="C29" s="1">
        <v>1000</v>
      </c>
      <c r="D29" s="1">
        <v>8736470</v>
      </c>
      <c r="E29" s="1">
        <v>-306968.40000000002</v>
      </c>
      <c r="F29" s="1">
        <v>-8731075</v>
      </c>
      <c r="G29" s="1">
        <v>-92.013580000000005</v>
      </c>
      <c r="H29" s="1">
        <v>1.8206060000000001E-11</v>
      </c>
      <c r="I29" s="1">
        <v>-248644100</v>
      </c>
      <c r="J29" s="1">
        <v>-3.5158149999999999E-2</v>
      </c>
    </row>
    <row r="30" spans="1:10" x14ac:dyDescent="0.55000000000000004">
      <c r="A30" s="1">
        <v>30.458400000000001</v>
      </c>
      <c r="B30" s="1">
        <v>0</v>
      </c>
      <c r="C30" s="1">
        <v>1000</v>
      </c>
      <c r="D30" s="1">
        <v>8939750</v>
      </c>
      <c r="E30" s="1">
        <v>33580.54</v>
      </c>
      <c r="F30" s="1">
        <v>-8939687</v>
      </c>
      <c r="G30" s="1">
        <v>-89.784779999999998</v>
      </c>
      <c r="H30" s="1">
        <v>1.780294E-11</v>
      </c>
      <c r="I30" s="1">
        <v>2379924000</v>
      </c>
      <c r="J30" s="1">
        <v>3.756344E-3</v>
      </c>
    </row>
    <row r="31" spans="1:10" x14ac:dyDescent="0.55000000000000004">
      <c r="A31" s="1">
        <v>31.537849999999999</v>
      </c>
      <c r="B31" s="1">
        <v>0</v>
      </c>
      <c r="C31" s="1">
        <v>1000</v>
      </c>
      <c r="D31" s="1">
        <v>8184570</v>
      </c>
      <c r="E31" s="1">
        <v>-377041.6</v>
      </c>
      <c r="F31" s="1">
        <v>-8175881</v>
      </c>
      <c r="G31" s="1">
        <v>-92.6404</v>
      </c>
      <c r="H31" s="1">
        <v>1.942509E-11</v>
      </c>
      <c r="I31" s="1">
        <v>-177665300</v>
      </c>
      <c r="J31" s="1">
        <v>-4.6116320000000002E-2</v>
      </c>
    </row>
    <row r="32" spans="1:10" x14ac:dyDescent="0.55000000000000004">
      <c r="A32" s="1">
        <v>32.616599999999998</v>
      </c>
      <c r="B32" s="1">
        <v>0</v>
      </c>
      <c r="C32" s="1">
        <v>1000</v>
      </c>
      <c r="D32" s="1">
        <v>8204560</v>
      </c>
      <c r="E32" s="1">
        <v>-480624.1</v>
      </c>
      <c r="F32" s="1">
        <v>-8190470</v>
      </c>
      <c r="G32" s="1">
        <v>-93.358320000000006</v>
      </c>
      <c r="H32" s="1">
        <v>1.936504E-11</v>
      </c>
      <c r="I32" s="1">
        <v>-140057100</v>
      </c>
      <c r="J32" s="1">
        <v>-5.8680889999999999E-2</v>
      </c>
    </row>
    <row r="33" spans="1:10" x14ac:dyDescent="0.55000000000000004">
      <c r="A33" s="1">
        <v>33.690339999999999</v>
      </c>
      <c r="B33" s="1">
        <v>0</v>
      </c>
      <c r="C33" s="1">
        <v>1000</v>
      </c>
      <c r="D33" s="1">
        <v>8123270</v>
      </c>
      <c r="E33" s="1">
        <v>-381682.9</v>
      </c>
      <c r="F33" s="1">
        <v>-8114298</v>
      </c>
      <c r="G33" s="1">
        <v>-92.693110000000004</v>
      </c>
      <c r="H33" s="1">
        <v>1.9570830000000001E-11</v>
      </c>
      <c r="I33" s="1">
        <v>-172885700</v>
      </c>
      <c r="J33" s="1">
        <v>-4.7038320000000002E-2</v>
      </c>
    </row>
    <row r="34" spans="1:10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5F3F-5A01-462D-8A52-E22CF1EB76E4}">
  <dimension ref="A1:O35"/>
  <sheetViews>
    <sheetView workbookViewId="0">
      <selection sqref="A1:J35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1.171144</v>
      </c>
      <c r="B3" s="1">
        <v>0</v>
      </c>
      <c r="C3" s="1">
        <v>1000</v>
      </c>
      <c r="D3" s="1">
        <v>7900860</v>
      </c>
      <c r="E3" s="1">
        <v>-206218</v>
      </c>
      <c r="F3" s="1">
        <v>-7898168</v>
      </c>
      <c r="G3" s="1">
        <v>-91.495630000000006</v>
      </c>
      <c r="H3" s="1">
        <v>2.0137140000000001E-11</v>
      </c>
      <c r="I3" s="1">
        <v>-302706700</v>
      </c>
      <c r="J3" s="1">
        <v>-2.61096E-2</v>
      </c>
      <c r="M3" s="1"/>
      <c r="N3">
        <f>AVERAGE(H:H)</f>
        <v>1.9702355151515147E-11</v>
      </c>
      <c r="O3">
        <f>_xlfn.STDEV.P(H:H)</f>
        <v>6.2700791565309908E-13</v>
      </c>
    </row>
    <row r="4" spans="1:15" x14ac:dyDescent="0.55000000000000004">
      <c r="A4" s="1">
        <v>2.2437550000000002</v>
      </c>
      <c r="B4" s="1">
        <v>0</v>
      </c>
      <c r="C4" s="1">
        <v>1000</v>
      </c>
      <c r="D4" s="1">
        <v>8116220</v>
      </c>
      <c r="E4" s="1">
        <v>140779.5</v>
      </c>
      <c r="F4" s="1">
        <v>-8114999</v>
      </c>
      <c r="G4" s="1">
        <v>-89.006129999999999</v>
      </c>
      <c r="H4" s="1">
        <v>1.960654E-11</v>
      </c>
      <c r="I4" s="1">
        <v>467916200</v>
      </c>
      <c r="J4" s="1">
        <v>1.734807E-2</v>
      </c>
      <c r="M4" s="1"/>
    </row>
    <row r="5" spans="1:15" x14ac:dyDescent="0.55000000000000004">
      <c r="A5" s="1">
        <v>3.3245010000000002</v>
      </c>
      <c r="B5" s="1">
        <v>0</v>
      </c>
      <c r="C5" s="1">
        <v>1000</v>
      </c>
      <c r="D5" s="1">
        <v>7970510</v>
      </c>
      <c r="E5" s="1">
        <v>-351096.3</v>
      </c>
      <c r="F5" s="1">
        <v>-7962773</v>
      </c>
      <c r="G5" s="1">
        <v>-92.524659999999997</v>
      </c>
      <c r="H5" s="1">
        <v>1.994859E-11</v>
      </c>
      <c r="I5" s="1">
        <v>-180944700</v>
      </c>
      <c r="J5" s="1">
        <v>-4.409221E-2</v>
      </c>
      <c r="M5" s="1"/>
    </row>
    <row r="6" spans="1:15" x14ac:dyDescent="0.55000000000000004">
      <c r="A6" s="1">
        <v>4.4125110000000003</v>
      </c>
      <c r="B6" s="1">
        <v>0</v>
      </c>
      <c r="C6" s="1">
        <v>1000</v>
      </c>
      <c r="D6" s="1">
        <v>7782560</v>
      </c>
      <c r="E6" s="1">
        <v>-295150.3</v>
      </c>
      <c r="F6" s="1">
        <v>-7776961</v>
      </c>
      <c r="G6" s="1">
        <v>-92.173439999999999</v>
      </c>
      <c r="H6" s="1">
        <v>2.043549E-11</v>
      </c>
      <c r="I6" s="1">
        <v>-205211500</v>
      </c>
      <c r="J6" s="1">
        <v>-3.795188E-2</v>
      </c>
      <c r="M6" s="1"/>
    </row>
    <row r="7" spans="1:15" x14ac:dyDescent="0.55000000000000004">
      <c r="A7" s="1">
        <v>5.5037989999999999</v>
      </c>
      <c r="B7" s="1">
        <v>0</v>
      </c>
      <c r="C7" s="1">
        <v>1000</v>
      </c>
      <c r="D7" s="1">
        <v>8098360</v>
      </c>
      <c r="E7" s="1">
        <v>-437775.6</v>
      </c>
      <c r="F7" s="1">
        <v>-8086519</v>
      </c>
      <c r="G7" s="1">
        <v>-93.098770000000002</v>
      </c>
      <c r="H7" s="1">
        <v>1.9624000000000001E-11</v>
      </c>
      <c r="I7" s="1">
        <v>-149810600</v>
      </c>
      <c r="J7" s="1">
        <v>-5.4136469999999999E-2</v>
      </c>
      <c r="M7" s="1"/>
    </row>
    <row r="8" spans="1:15" x14ac:dyDescent="0.55000000000000004">
      <c r="A8" s="1">
        <v>6.5912369999999996</v>
      </c>
      <c r="B8" s="1">
        <v>0</v>
      </c>
      <c r="C8" s="1">
        <v>1000</v>
      </c>
      <c r="D8" s="1">
        <v>8555030</v>
      </c>
      <c r="E8" s="1">
        <v>22639.38</v>
      </c>
      <c r="F8" s="1">
        <v>-8555000</v>
      </c>
      <c r="G8" s="1">
        <v>-89.848380000000006</v>
      </c>
      <c r="H8" s="1">
        <v>1.86036E-11</v>
      </c>
      <c r="I8" s="1">
        <v>3232798000</v>
      </c>
      <c r="J8" s="1">
        <v>2.6463329999999998E-3</v>
      </c>
      <c r="M8" s="1"/>
    </row>
    <row r="9" spans="1:15" x14ac:dyDescent="0.55000000000000004">
      <c r="A9" s="1">
        <v>7.680097</v>
      </c>
      <c r="B9" s="1">
        <v>0</v>
      </c>
      <c r="C9" s="1">
        <v>1000</v>
      </c>
      <c r="D9" s="1">
        <v>8609660</v>
      </c>
      <c r="E9" s="1">
        <v>-67616.759999999995</v>
      </c>
      <c r="F9" s="1">
        <v>-8609394</v>
      </c>
      <c r="G9" s="1">
        <v>-90.449979999999996</v>
      </c>
      <c r="H9" s="1">
        <v>1.8485050000000001E-11</v>
      </c>
      <c r="I9" s="1">
        <v>-1096270000</v>
      </c>
      <c r="J9" s="1">
        <v>-7.853835E-3</v>
      </c>
      <c r="M9" s="1"/>
    </row>
    <row r="10" spans="1:15" x14ac:dyDescent="0.55000000000000004">
      <c r="A10" s="1">
        <v>8.7669949999999996</v>
      </c>
      <c r="B10" s="1">
        <v>0</v>
      </c>
      <c r="C10" s="1">
        <v>1000</v>
      </c>
      <c r="D10" s="1">
        <v>8380180</v>
      </c>
      <c r="E10" s="1">
        <v>-673238.6</v>
      </c>
      <c r="F10" s="1">
        <v>-8353093</v>
      </c>
      <c r="G10" s="1">
        <v>-94.607939999999999</v>
      </c>
      <c r="H10" s="1">
        <v>1.8930440000000001E-11</v>
      </c>
      <c r="I10" s="1">
        <v>-104312800</v>
      </c>
      <c r="J10" s="1">
        <v>-8.0597520000000006E-2</v>
      </c>
    </row>
    <row r="11" spans="1:15" x14ac:dyDescent="0.55000000000000004">
      <c r="A11" s="1">
        <v>9.8332700000000006</v>
      </c>
      <c r="B11" s="1">
        <v>0</v>
      </c>
      <c r="C11" s="1">
        <v>1000</v>
      </c>
      <c r="D11" s="1">
        <v>7547860</v>
      </c>
      <c r="E11" s="1">
        <v>-337983.3</v>
      </c>
      <c r="F11" s="1">
        <v>-7540289</v>
      </c>
      <c r="G11" s="1">
        <v>-92.566490000000002</v>
      </c>
      <c r="H11" s="1">
        <v>2.1064950000000001E-11</v>
      </c>
      <c r="I11" s="1">
        <v>-168559200</v>
      </c>
      <c r="J11" s="1">
        <v>-4.4823660000000001E-2</v>
      </c>
    </row>
    <row r="12" spans="1:15" x14ac:dyDescent="0.55000000000000004">
      <c r="A12" s="1">
        <v>10.924329999999999</v>
      </c>
      <c r="B12" s="1">
        <v>0</v>
      </c>
      <c r="C12" s="1">
        <v>1000</v>
      </c>
      <c r="D12" s="1">
        <v>7814850</v>
      </c>
      <c r="E12" s="1">
        <v>-399896.1</v>
      </c>
      <c r="F12" s="1">
        <v>-7804612</v>
      </c>
      <c r="G12" s="1">
        <v>-92.933179999999993</v>
      </c>
      <c r="H12" s="1">
        <v>2.033903E-11</v>
      </c>
      <c r="I12" s="1">
        <v>-152719400</v>
      </c>
      <c r="J12" s="1">
        <v>-5.1238440000000003E-2</v>
      </c>
    </row>
    <row r="13" spans="1:15" x14ac:dyDescent="0.55000000000000004">
      <c r="A13" s="1">
        <v>12.04696</v>
      </c>
      <c r="B13" s="1">
        <v>0</v>
      </c>
      <c r="C13" s="1">
        <v>1000</v>
      </c>
      <c r="D13" s="1">
        <v>8045990</v>
      </c>
      <c r="E13" s="1">
        <v>423717.6</v>
      </c>
      <c r="F13" s="1">
        <v>-8034825</v>
      </c>
      <c r="G13" s="1">
        <v>-86.981300000000005</v>
      </c>
      <c r="H13" s="1">
        <v>1.9753210000000001E-11</v>
      </c>
      <c r="I13" s="1">
        <v>152785600</v>
      </c>
      <c r="J13" s="1">
        <v>5.2735129999999998E-2</v>
      </c>
    </row>
    <row r="14" spans="1:15" x14ac:dyDescent="0.55000000000000004">
      <c r="A14" s="1">
        <v>13.180580000000001</v>
      </c>
      <c r="B14" s="1">
        <v>0</v>
      </c>
      <c r="C14" s="1">
        <v>1000</v>
      </c>
      <c r="D14" s="1">
        <v>8030560</v>
      </c>
      <c r="E14" s="1">
        <v>-261618.8</v>
      </c>
      <c r="F14" s="1">
        <v>-8026297</v>
      </c>
      <c r="G14" s="1">
        <v>-91.866910000000004</v>
      </c>
      <c r="H14" s="1">
        <v>1.980814E-11</v>
      </c>
      <c r="I14" s="1">
        <v>-246503200</v>
      </c>
      <c r="J14" s="1">
        <v>-3.2595209999999999E-2</v>
      </c>
    </row>
    <row r="15" spans="1:15" x14ac:dyDescent="0.55000000000000004">
      <c r="A15" s="1">
        <v>14.32456</v>
      </c>
      <c r="B15" s="1">
        <v>0</v>
      </c>
      <c r="C15" s="1">
        <v>1000</v>
      </c>
      <c r="D15" s="1">
        <v>8452190</v>
      </c>
      <c r="E15" s="1">
        <v>-48968.95</v>
      </c>
      <c r="F15" s="1">
        <v>-8452048</v>
      </c>
      <c r="G15" s="1">
        <v>-90.331950000000006</v>
      </c>
      <c r="H15" s="1">
        <v>1.8829709999999999E-11</v>
      </c>
      <c r="I15" s="1">
        <v>-1458874000</v>
      </c>
      <c r="J15" s="1">
        <v>-5.7937379999999997E-3</v>
      </c>
    </row>
    <row r="16" spans="1:15" x14ac:dyDescent="0.55000000000000004">
      <c r="A16" s="1">
        <v>15.45917</v>
      </c>
      <c r="B16" s="1">
        <v>0</v>
      </c>
      <c r="C16" s="1">
        <v>1000</v>
      </c>
      <c r="D16" s="1">
        <v>7773680</v>
      </c>
      <c r="E16" s="1">
        <v>-51956.35</v>
      </c>
      <c r="F16" s="1">
        <v>-7773506</v>
      </c>
      <c r="G16" s="1">
        <v>-90.382949999999994</v>
      </c>
      <c r="H16" s="1">
        <v>2.047311E-11</v>
      </c>
      <c r="I16" s="1">
        <v>-1163094000</v>
      </c>
      <c r="J16" s="1">
        <v>-6.6837729999999996E-3</v>
      </c>
    </row>
    <row r="17" spans="1:10" x14ac:dyDescent="0.55000000000000004">
      <c r="A17" s="1">
        <v>16.54655</v>
      </c>
      <c r="B17" s="1">
        <v>0</v>
      </c>
      <c r="C17" s="1">
        <v>1000</v>
      </c>
      <c r="D17" s="1">
        <v>8526650</v>
      </c>
      <c r="E17" s="1">
        <v>-389052.5</v>
      </c>
      <c r="F17" s="1">
        <v>-8517770</v>
      </c>
      <c r="G17" s="1">
        <v>-92.615189999999998</v>
      </c>
      <c r="H17" s="1">
        <v>1.8646149999999999E-11</v>
      </c>
      <c r="I17" s="1">
        <v>-186873900</v>
      </c>
      <c r="J17" s="1">
        <v>-4.5675399999999998E-2</v>
      </c>
    </row>
    <row r="18" spans="1:10" x14ac:dyDescent="0.55000000000000004">
      <c r="A18" s="1">
        <v>17.63673</v>
      </c>
      <c r="B18" s="1">
        <v>0</v>
      </c>
      <c r="C18" s="1">
        <v>1000</v>
      </c>
      <c r="D18" s="1">
        <v>7899600</v>
      </c>
      <c r="E18" s="1">
        <v>-197972.3</v>
      </c>
      <c r="F18" s="1">
        <v>-7897119</v>
      </c>
      <c r="G18" s="1">
        <v>-91.436040000000006</v>
      </c>
      <c r="H18" s="1">
        <v>2.0140890000000001E-11</v>
      </c>
      <c r="I18" s="1">
        <v>-315214300</v>
      </c>
      <c r="J18" s="1">
        <v>-2.5068920000000001E-2</v>
      </c>
    </row>
    <row r="19" spans="1:10" x14ac:dyDescent="0.55000000000000004">
      <c r="A19" s="1">
        <v>18.711649999999999</v>
      </c>
      <c r="B19" s="1">
        <v>0</v>
      </c>
      <c r="C19" s="1">
        <v>1000</v>
      </c>
      <c r="D19" s="1">
        <v>7878580</v>
      </c>
      <c r="E19" s="1">
        <v>-536302.80000000005</v>
      </c>
      <c r="F19" s="1">
        <v>-7860305</v>
      </c>
      <c r="G19" s="1">
        <v>-93.903199999999998</v>
      </c>
      <c r="H19" s="1">
        <v>2.015411E-11</v>
      </c>
      <c r="I19" s="1">
        <v>-115740600</v>
      </c>
      <c r="J19" s="1">
        <v>-6.8229250000000005E-2</v>
      </c>
    </row>
    <row r="20" spans="1:10" x14ac:dyDescent="0.55000000000000004">
      <c r="A20" s="1">
        <v>19.77937</v>
      </c>
      <c r="B20" s="1">
        <v>0</v>
      </c>
      <c r="C20" s="1">
        <v>1000</v>
      </c>
      <c r="D20" s="1">
        <v>7964170</v>
      </c>
      <c r="E20" s="1">
        <v>-494604.3</v>
      </c>
      <c r="F20" s="1">
        <v>-7948797</v>
      </c>
      <c r="G20" s="1">
        <v>-93.560569999999998</v>
      </c>
      <c r="H20" s="1">
        <v>1.9945300000000001E-11</v>
      </c>
      <c r="I20" s="1">
        <v>-128239900</v>
      </c>
      <c r="J20" s="1">
        <v>-6.2223790000000001E-2</v>
      </c>
    </row>
    <row r="21" spans="1:10" x14ac:dyDescent="0.55000000000000004">
      <c r="A21" s="1">
        <v>20.879519999999999</v>
      </c>
      <c r="B21" s="1">
        <v>0</v>
      </c>
      <c r="C21" s="1">
        <v>1000</v>
      </c>
      <c r="D21" s="1">
        <v>8497420</v>
      </c>
      <c r="E21" s="1">
        <v>-418359.9</v>
      </c>
      <c r="F21" s="1">
        <v>-8487115</v>
      </c>
      <c r="G21" s="1">
        <v>-92.822029999999998</v>
      </c>
      <c r="H21" s="1">
        <v>1.870708E-11</v>
      </c>
      <c r="I21" s="1">
        <v>-172593400</v>
      </c>
      <c r="J21" s="1">
        <v>-4.9293539999999997E-2</v>
      </c>
    </row>
    <row r="22" spans="1:10" x14ac:dyDescent="0.55000000000000004">
      <c r="A22" s="1">
        <v>21.967790000000001</v>
      </c>
      <c r="B22" s="1">
        <v>0</v>
      </c>
      <c r="C22" s="1">
        <v>1000</v>
      </c>
      <c r="D22" s="1">
        <v>7929580</v>
      </c>
      <c r="E22" s="1">
        <v>-689269.5</v>
      </c>
      <c r="F22" s="1">
        <v>-7899566</v>
      </c>
      <c r="G22" s="1">
        <v>-94.986660000000001</v>
      </c>
      <c r="H22" s="1">
        <v>1.999507E-11</v>
      </c>
      <c r="I22" s="1">
        <v>-91224460</v>
      </c>
      <c r="J22" s="1">
        <v>-8.7254100000000001E-2</v>
      </c>
    </row>
    <row r="23" spans="1:10" x14ac:dyDescent="0.55000000000000004">
      <c r="A23" s="1">
        <v>23.069610000000001</v>
      </c>
      <c r="B23" s="1">
        <v>0</v>
      </c>
      <c r="C23" s="1">
        <v>1000</v>
      </c>
      <c r="D23" s="1">
        <v>8347520</v>
      </c>
      <c r="E23" s="1">
        <v>89619.98</v>
      </c>
      <c r="F23" s="1">
        <v>-8347039</v>
      </c>
      <c r="G23" s="1">
        <v>-89.38485</v>
      </c>
      <c r="H23" s="1">
        <v>1.9065040000000001E-11</v>
      </c>
      <c r="I23" s="1">
        <v>777517400</v>
      </c>
      <c r="J23" s="1">
        <v>1.073674E-2</v>
      </c>
    </row>
    <row r="24" spans="1:10" x14ac:dyDescent="0.55000000000000004">
      <c r="A24" s="1">
        <v>24.190729999999999</v>
      </c>
      <c r="B24" s="1">
        <v>0</v>
      </c>
      <c r="C24" s="1">
        <v>1000</v>
      </c>
      <c r="D24" s="1">
        <v>8079230</v>
      </c>
      <c r="E24" s="1">
        <v>-153283.5</v>
      </c>
      <c r="F24" s="1">
        <v>-8077776</v>
      </c>
      <c r="G24" s="1">
        <v>-91.087109999999996</v>
      </c>
      <c r="H24" s="1">
        <v>1.9695730000000001E-11</v>
      </c>
      <c r="I24" s="1">
        <v>-425838200</v>
      </c>
      <c r="J24" s="1">
        <v>-1.8975949999999998E-2</v>
      </c>
    </row>
    <row r="25" spans="1:10" x14ac:dyDescent="0.55000000000000004">
      <c r="A25" s="1">
        <v>25.258109999999999</v>
      </c>
      <c r="B25" s="1">
        <v>0</v>
      </c>
      <c r="C25" s="1">
        <v>1000</v>
      </c>
      <c r="D25" s="1">
        <v>7843500</v>
      </c>
      <c r="E25" s="1">
        <v>-270497.5</v>
      </c>
      <c r="F25" s="1">
        <v>-7838834</v>
      </c>
      <c r="G25" s="1">
        <v>-91.976339999999993</v>
      </c>
      <c r="H25" s="1">
        <v>2.027925E-11</v>
      </c>
      <c r="I25" s="1">
        <v>-227434600</v>
      </c>
      <c r="J25" s="1">
        <v>-3.4507360000000001E-2</v>
      </c>
    </row>
    <row r="26" spans="1:10" x14ac:dyDescent="0.55000000000000004">
      <c r="A26" s="1">
        <v>26.38073</v>
      </c>
      <c r="B26" s="1">
        <v>0</v>
      </c>
      <c r="C26" s="1">
        <v>1000</v>
      </c>
      <c r="D26" s="1">
        <v>7820560</v>
      </c>
      <c r="E26" s="1">
        <v>-263766.2</v>
      </c>
      <c r="F26" s="1">
        <v>-7816111</v>
      </c>
      <c r="G26" s="1">
        <v>-91.9328</v>
      </c>
      <c r="H26" s="1">
        <v>2.033926E-11</v>
      </c>
      <c r="I26" s="1">
        <v>-231876400</v>
      </c>
      <c r="J26" s="1">
        <v>-3.3746470000000001E-2</v>
      </c>
    </row>
    <row r="27" spans="1:10" x14ac:dyDescent="0.55000000000000004">
      <c r="A27" s="1">
        <v>27.491479999999999</v>
      </c>
      <c r="B27" s="1">
        <v>0</v>
      </c>
      <c r="C27" s="1">
        <v>1000</v>
      </c>
      <c r="D27" s="1">
        <v>8023320</v>
      </c>
      <c r="E27" s="1">
        <v>-168266.2</v>
      </c>
      <c r="F27" s="1">
        <v>-8021555</v>
      </c>
      <c r="G27" s="1">
        <v>-91.201700000000002</v>
      </c>
      <c r="H27" s="1">
        <v>1.9832179999999999E-11</v>
      </c>
      <c r="I27" s="1">
        <v>-382570500</v>
      </c>
      <c r="J27" s="1">
        <v>-2.0976749999999999E-2</v>
      </c>
    </row>
    <row r="28" spans="1:10" x14ac:dyDescent="0.55000000000000004">
      <c r="A28" s="1">
        <v>28.592279999999999</v>
      </c>
      <c r="B28" s="1">
        <v>0</v>
      </c>
      <c r="C28" s="1">
        <v>1000</v>
      </c>
      <c r="D28" s="1">
        <v>7837930</v>
      </c>
      <c r="E28" s="1">
        <v>-241398.9</v>
      </c>
      <c r="F28" s="1">
        <v>-7834212</v>
      </c>
      <c r="G28" s="1">
        <v>-91.764920000000004</v>
      </c>
      <c r="H28" s="1">
        <v>2.0296100000000001E-11</v>
      </c>
      <c r="I28" s="1">
        <v>-254488100</v>
      </c>
      <c r="J28" s="1">
        <v>-3.0813420000000001E-2</v>
      </c>
    </row>
    <row r="29" spans="1:10" x14ac:dyDescent="0.55000000000000004">
      <c r="A29" s="1">
        <v>29.679590000000001</v>
      </c>
      <c r="B29" s="1">
        <v>0</v>
      </c>
      <c r="C29" s="1">
        <v>1000</v>
      </c>
      <c r="D29" s="1">
        <v>8072730</v>
      </c>
      <c r="E29" s="1">
        <v>-39424.42</v>
      </c>
      <c r="F29" s="1">
        <v>-8072634</v>
      </c>
      <c r="G29" s="1">
        <v>-90.279809999999998</v>
      </c>
      <c r="H29" s="1">
        <v>1.97149E-11</v>
      </c>
      <c r="I29" s="1">
        <v>-1653010000</v>
      </c>
      <c r="J29" s="1">
        <v>-4.8837120000000001E-3</v>
      </c>
    </row>
    <row r="30" spans="1:10" x14ac:dyDescent="0.55000000000000004">
      <c r="A30" s="1">
        <v>30.758870000000002</v>
      </c>
      <c r="B30" s="1">
        <v>0</v>
      </c>
      <c r="C30" s="1">
        <v>1000</v>
      </c>
      <c r="D30" s="1">
        <v>8255570</v>
      </c>
      <c r="E30" s="1">
        <v>-851889.5</v>
      </c>
      <c r="F30" s="1">
        <v>-8211499</v>
      </c>
      <c r="G30" s="1">
        <v>-95.922880000000006</v>
      </c>
      <c r="H30" s="1">
        <v>1.917558E-11</v>
      </c>
      <c r="I30" s="1">
        <v>-80003850</v>
      </c>
      <c r="J30" s="1">
        <v>-0.1037435</v>
      </c>
    </row>
    <row r="31" spans="1:10" x14ac:dyDescent="0.55000000000000004">
      <c r="A31" s="1">
        <v>31.83502</v>
      </c>
      <c r="B31" s="1">
        <v>0</v>
      </c>
      <c r="C31" s="1">
        <v>1000</v>
      </c>
      <c r="D31" s="1">
        <v>8243220</v>
      </c>
      <c r="E31" s="1">
        <v>-202381</v>
      </c>
      <c r="F31" s="1">
        <v>-8240735</v>
      </c>
      <c r="G31" s="1">
        <v>-91.406819999999996</v>
      </c>
      <c r="H31" s="1">
        <v>1.930156E-11</v>
      </c>
      <c r="I31" s="1">
        <v>-335756200</v>
      </c>
      <c r="J31" s="1">
        <v>-2.4558610000000002E-2</v>
      </c>
    </row>
    <row r="32" spans="1:10" x14ac:dyDescent="0.55000000000000004">
      <c r="A32" s="1">
        <v>32.913200000000003</v>
      </c>
      <c r="B32" s="1">
        <v>0</v>
      </c>
      <c r="C32" s="1">
        <v>1000</v>
      </c>
      <c r="D32" s="1">
        <v>8208420</v>
      </c>
      <c r="E32" s="1">
        <v>-382404.1</v>
      </c>
      <c r="F32" s="1">
        <v>-8199508</v>
      </c>
      <c r="G32" s="1">
        <v>-92.670190000000005</v>
      </c>
      <c r="H32" s="1">
        <v>1.936818E-11</v>
      </c>
      <c r="I32" s="1">
        <v>-176196200</v>
      </c>
      <c r="J32" s="1">
        <v>-4.6637440000000002E-2</v>
      </c>
    </row>
    <row r="33" spans="1:10" x14ac:dyDescent="0.55000000000000004">
      <c r="A33" s="1">
        <v>33.991190000000003</v>
      </c>
      <c r="B33" s="1">
        <v>0</v>
      </c>
      <c r="C33" s="1">
        <v>1000</v>
      </c>
      <c r="D33" s="1">
        <v>8158390</v>
      </c>
      <c r="E33" s="1">
        <v>-566337.5</v>
      </c>
      <c r="F33" s="1">
        <v>-8138709</v>
      </c>
      <c r="G33" s="1">
        <v>-93.980549999999994</v>
      </c>
      <c r="H33" s="1">
        <v>1.946107E-11</v>
      </c>
      <c r="I33" s="1">
        <v>-117525900</v>
      </c>
      <c r="J33" s="1">
        <v>-6.9585659999999994E-2</v>
      </c>
    </row>
    <row r="34" spans="1:10" x14ac:dyDescent="0.55000000000000004">
      <c r="A34" s="1">
        <v>35.069839999999999</v>
      </c>
      <c r="B34" s="1">
        <v>0</v>
      </c>
      <c r="C34" s="1">
        <v>1000</v>
      </c>
      <c r="D34" s="1">
        <v>8062160</v>
      </c>
      <c r="E34" s="1">
        <v>-867287.7</v>
      </c>
      <c r="F34" s="1">
        <v>-8015375</v>
      </c>
      <c r="G34" s="1">
        <v>-96.175550000000001</v>
      </c>
      <c r="H34" s="1">
        <v>1.9626419999999999E-11</v>
      </c>
      <c r="I34" s="1">
        <v>-74944480</v>
      </c>
      <c r="J34" s="1">
        <v>-0.10820299999999999</v>
      </c>
    </row>
    <row r="35" spans="1:10" x14ac:dyDescent="0.55000000000000004">
      <c r="A35" s="1">
        <v>36.158070000000002</v>
      </c>
      <c r="B35" s="1">
        <v>0</v>
      </c>
      <c r="C35" s="1">
        <v>1000</v>
      </c>
      <c r="D35" s="1">
        <v>7796880</v>
      </c>
      <c r="E35" s="1">
        <v>-325531.7</v>
      </c>
      <c r="F35" s="1">
        <v>-7790081</v>
      </c>
      <c r="G35" s="1">
        <v>-92.392880000000005</v>
      </c>
      <c r="H35" s="1">
        <v>2.0394849999999998E-11</v>
      </c>
      <c r="I35" s="1">
        <v>-186744800</v>
      </c>
      <c r="J35" s="1">
        <v>-4.1787970000000001E-2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71B6-D8FE-41C3-8960-BAFB1842258A}">
  <dimension ref="A1:O34"/>
  <sheetViews>
    <sheetView workbookViewId="0">
      <selection sqref="A1:J33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1.1718869999999999</v>
      </c>
      <c r="B3" s="1">
        <v>0</v>
      </c>
      <c r="C3" s="1">
        <v>1000</v>
      </c>
      <c r="D3" s="1">
        <v>8187030</v>
      </c>
      <c r="E3" s="1">
        <v>-428752.4</v>
      </c>
      <c r="F3" s="1">
        <v>-8175795</v>
      </c>
      <c r="G3" s="1">
        <v>-93.001940000000005</v>
      </c>
      <c r="H3" s="1">
        <v>1.9413209999999999E-11</v>
      </c>
      <c r="I3" s="1">
        <v>-156331400</v>
      </c>
      <c r="J3" s="1">
        <v>-5.2441670000000003E-2</v>
      </c>
      <c r="M3" s="1"/>
      <c r="N3">
        <f>AVERAGE(H:H)</f>
        <v>1.8530888258064517E-11</v>
      </c>
      <c r="O3">
        <f>_xlfn.STDEV.P(H:H)</f>
        <v>3.3060124818661781E-12</v>
      </c>
    </row>
    <row r="4" spans="1:15" x14ac:dyDescent="0.55000000000000004">
      <c r="A4" s="1">
        <v>2.244545</v>
      </c>
      <c r="B4" s="1">
        <v>0</v>
      </c>
      <c r="C4" s="1">
        <v>1000</v>
      </c>
      <c r="D4" s="1">
        <v>7854820</v>
      </c>
      <c r="E4" s="1">
        <v>-365931</v>
      </c>
      <c r="F4" s="1">
        <v>-7846292</v>
      </c>
      <c r="G4" s="1">
        <v>-92.670190000000005</v>
      </c>
      <c r="H4" s="1">
        <v>2.0240070000000001E-11</v>
      </c>
      <c r="I4" s="1">
        <v>-168606100</v>
      </c>
      <c r="J4" s="1">
        <v>-4.6637440000000002E-2</v>
      </c>
      <c r="M4" s="1"/>
    </row>
    <row r="5" spans="1:15" x14ac:dyDescent="0.55000000000000004">
      <c r="A5" s="1">
        <v>3.324999</v>
      </c>
      <c r="B5" s="1">
        <v>0</v>
      </c>
      <c r="C5" s="1">
        <v>1000</v>
      </c>
      <c r="D5" s="1">
        <v>8148670</v>
      </c>
      <c r="E5" s="1">
        <v>105248</v>
      </c>
      <c r="F5" s="1">
        <v>-8147990</v>
      </c>
      <c r="G5" s="1">
        <v>-89.259950000000003</v>
      </c>
      <c r="H5" s="1">
        <v>1.9529769999999999E-11</v>
      </c>
      <c r="I5" s="1">
        <v>630898900</v>
      </c>
      <c r="J5" s="1">
        <v>1.2917049999999999E-2</v>
      </c>
      <c r="M5" s="1"/>
    </row>
    <row r="6" spans="1:15" x14ac:dyDescent="0.55000000000000004">
      <c r="A6" s="1">
        <v>4.401745</v>
      </c>
      <c r="B6" s="1">
        <v>0</v>
      </c>
      <c r="C6" s="1">
        <v>1000</v>
      </c>
      <c r="D6" s="1">
        <v>7519820</v>
      </c>
      <c r="E6" s="1">
        <v>-491098.1</v>
      </c>
      <c r="F6" s="1">
        <v>-7503767</v>
      </c>
      <c r="G6" s="1">
        <v>-93.744489999999999</v>
      </c>
      <c r="H6" s="1">
        <v>2.1119549999999999E-11</v>
      </c>
      <c r="I6" s="1">
        <v>-115145400</v>
      </c>
      <c r="J6" s="1">
        <v>-6.5446879999999999E-2</v>
      </c>
      <c r="M6" s="1"/>
    </row>
    <row r="7" spans="1:15" x14ac:dyDescent="0.55000000000000004">
      <c r="A7" s="1">
        <v>5.4872459999999998</v>
      </c>
      <c r="B7" s="1">
        <v>0</v>
      </c>
      <c r="C7" s="1">
        <v>1000</v>
      </c>
      <c r="D7" s="1">
        <v>8271950</v>
      </c>
      <c r="E7" s="1">
        <v>-33531.69</v>
      </c>
      <c r="F7" s="1">
        <v>-8271882</v>
      </c>
      <c r="G7" s="1">
        <v>-90.232259999999997</v>
      </c>
      <c r="H7" s="1">
        <v>1.9240160000000001E-11</v>
      </c>
      <c r="I7" s="1">
        <v>-2040612000</v>
      </c>
      <c r="J7" s="1">
        <v>-4.0536950000000004E-3</v>
      </c>
      <c r="M7" s="1"/>
    </row>
    <row r="8" spans="1:15" x14ac:dyDescent="0.55000000000000004">
      <c r="A8" s="1">
        <v>6.5704779999999996</v>
      </c>
      <c r="B8" s="1">
        <v>0</v>
      </c>
      <c r="C8" s="1">
        <v>1000</v>
      </c>
      <c r="D8" s="1">
        <v>8226280</v>
      </c>
      <c r="E8" s="1">
        <v>-137238.20000000001</v>
      </c>
      <c r="F8" s="1">
        <v>-8225135</v>
      </c>
      <c r="G8" s="1">
        <v>-90.9559</v>
      </c>
      <c r="H8" s="1">
        <v>1.9344439999999999E-11</v>
      </c>
      <c r="I8" s="1">
        <v>-493096500</v>
      </c>
      <c r="J8" s="1">
        <v>-1.6685220000000001E-2</v>
      </c>
      <c r="M8" s="1"/>
    </row>
    <row r="9" spans="1:15" x14ac:dyDescent="0.55000000000000004">
      <c r="A9" s="1">
        <v>7.6467229999999997</v>
      </c>
      <c r="B9" s="1">
        <v>0</v>
      </c>
      <c r="C9" s="1">
        <v>1000</v>
      </c>
      <c r="D9" s="1">
        <v>7900970</v>
      </c>
      <c r="E9" s="1">
        <v>-794941.4</v>
      </c>
      <c r="F9" s="1">
        <v>-7860877</v>
      </c>
      <c r="G9" s="1">
        <v>-95.774479999999997</v>
      </c>
      <c r="H9" s="1">
        <v>2.0041509999999999E-11</v>
      </c>
      <c r="I9" s="1">
        <v>-78528210</v>
      </c>
      <c r="J9" s="1">
        <v>-0.1011263</v>
      </c>
      <c r="M9" s="1"/>
    </row>
    <row r="10" spans="1:15" x14ac:dyDescent="0.55000000000000004">
      <c r="A10" s="1">
        <v>8.7253430000000005</v>
      </c>
      <c r="B10" s="1">
        <v>0</v>
      </c>
      <c r="C10" s="1">
        <v>1000</v>
      </c>
      <c r="D10" s="1">
        <v>7971900</v>
      </c>
      <c r="E10" s="1">
        <v>-335626.8</v>
      </c>
      <c r="F10" s="1">
        <v>-7964832</v>
      </c>
      <c r="G10" s="1">
        <v>-92.412940000000006</v>
      </c>
      <c r="H10" s="1">
        <v>1.9946790000000001E-11</v>
      </c>
      <c r="I10" s="1">
        <v>-189350800</v>
      </c>
      <c r="J10" s="1">
        <v>-4.2138589999999997E-2</v>
      </c>
    </row>
    <row r="11" spans="1:15" x14ac:dyDescent="0.55000000000000004">
      <c r="A11" s="1">
        <v>9.8129609999999996</v>
      </c>
      <c r="B11" s="1">
        <v>0</v>
      </c>
      <c r="C11" s="1">
        <v>1000</v>
      </c>
      <c r="D11" s="1">
        <v>8535190</v>
      </c>
      <c r="E11" s="1">
        <v>-5408.5209999999997</v>
      </c>
      <c r="F11" s="1">
        <v>-8535188</v>
      </c>
      <c r="G11" s="1">
        <v>-90.03631</v>
      </c>
      <c r="H11" s="1">
        <v>1.8646910000000001E-11</v>
      </c>
      <c r="I11" s="1">
        <v>-13469390000</v>
      </c>
      <c r="J11" s="1">
        <v>-6.3367329999999996E-4</v>
      </c>
    </row>
    <row r="12" spans="1:15" x14ac:dyDescent="0.55000000000000004">
      <c r="A12" s="1">
        <v>10.890829999999999</v>
      </c>
      <c r="B12" s="1">
        <v>0</v>
      </c>
      <c r="C12" s="1">
        <v>1000</v>
      </c>
      <c r="D12" s="1">
        <v>8301880</v>
      </c>
      <c r="E12" s="1">
        <v>-583917.30000000005</v>
      </c>
      <c r="F12" s="1">
        <v>-8281319</v>
      </c>
      <c r="G12" s="1">
        <v>-94.033259999999999</v>
      </c>
      <c r="H12" s="1">
        <v>1.9123470000000001E-11</v>
      </c>
      <c r="I12" s="1">
        <v>-118032500</v>
      </c>
      <c r="J12" s="1">
        <v>-7.0510180000000006E-2</v>
      </c>
    </row>
    <row r="13" spans="1:15" x14ac:dyDescent="0.55000000000000004">
      <c r="A13" s="1">
        <v>11.967840000000001</v>
      </c>
      <c r="B13" s="1">
        <v>0</v>
      </c>
      <c r="C13" s="1">
        <v>1000</v>
      </c>
      <c r="D13" s="1">
        <v>7640500</v>
      </c>
      <c r="E13" s="1">
        <v>-826485.1</v>
      </c>
      <c r="F13" s="1">
        <v>-7595667</v>
      </c>
      <c r="G13" s="1">
        <v>-96.20993</v>
      </c>
      <c r="H13" s="1">
        <v>2.0708209999999999E-11</v>
      </c>
      <c r="I13" s="1">
        <v>-70633140</v>
      </c>
      <c r="J13" s="1">
        <v>-0.10881010000000001</v>
      </c>
    </row>
    <row r="14" spans="1:15" x14ac:dyDescent="0.55000000000000004">
      <c r="A14" s="1">
        <v>13.04583</v>
      </c>
      <c r="B14" s="1">
        <v>0</v>
      </c>
      <c r="C14" s="1">
        <v>1000</v>
      </c>
      <c r="D14" s="1">
        <v>8244750</v>
      </c>
      <c r="E14" s="1">
        <v>-341512.5</v>
      </c>
      <c r="F14" s="1">
        <v>-8237674</v>
      </c>
      <c r="G14" s="1">
        <v>-92.37397</v>
      </c>
      <c r="H14" s="1">
        <v>1.928722E-11</v>
      </c>
      <c r="I14" s="1">
        <v>-199043600</v>
      </c>
      <c r="J14" s="1">
        <v>-4.1457399999999998E-2</v>
      </c>
    </row>
    <row r="15" spans="1:15" x14ac:dyDescent="0.55000000000000004">
      <c r="A15" s="1">
        <v>14.1243</v>
      </c>
      <c r="B15" s="1">
        <v>0</v>
      </c>
      <c r="C15" s="1">
        <v>1000</v>
      </c>
      <c r="D15" s="1">
        <v>8211050</v>
      </c>
      <c r="E15" s="1">
        <v>-474938.4</v>
      </c>
      <c r="F15" s="1">
        <v>-8197303</v>
      </c>
      <c r="G15" s="1">
        <v>-93.315920000000006</v>
      </c>
      <c r="H15" s="1">
        <v>1.9350569999999999E-11</v>
      </c>
      <c r="I15" s="1">
        <v>-141958100</v>
      </c>
      <c r="J15" s="1">
        <v>-5.7938370000000003E-2</v>
      </c>
    </row>
    <row r="16" spans="1:15" x14ac:dyDescent="0.55000000000000004">
      <c r="A16" s="1">
        <v>15.202310000000001</v>
      </c>
      <c r="B16" s="1">
        <v>0</v>
      </c>
      <c r="C16" s="1">
        <v>1000</v>
      </c>
      <c r="D16" s="1">
        <v>8119890</v>
      </c>
      <c r="E16" s="1">
        <v>-260227.7</v>
      </c>
      <c r="F16" s="1">
        <v>-8115719</v>
      </c>
      <c r="G16" s="1">
        <v>-91.836539999999999</v>
      </c>
      <c r="H16" s="1">
        <v>1.959056E-11</v>
      </c>
      <c r="I16" s="1">
        <v>-253365100</v>
      </c>
      <c r="J16" s="1">
        <v>-3.2064660000000002E-2</v>
      </c>
    </row>
    <row r="17" spans="1:10" x14ac:dyDescent="0.55000000000000004">
      <c r="A17" s="1">
        <v>16.283930000000002</v>
      </c>
      <c r="B17" s="1">
        <v>0</v>
      </c>
      <c r="C17" s="1">
        <v>1000</v>
      </c>
      <c r="D17" s="1">
        <v>8468630</v>
      </c>
      <c r="E17" s="1">
        <v>-239915.3</v>
      </c>
      <c r="F17" s="1">
        <v>-8465231</v>
      </c>
      <c r="G17" s="1">
        <v>-91.623400000000004</v>
      </c>
      <c r="H17" s="1">
        <v>1.878593E-11</v>
      </c>
      <c r="I17" s="1">
        <v>-298929200</v>
      </c>
      <c r="J17" s="1">
        <v>-2.834126E-2</v>
      </c>
    </row>
    <row r="18" spans="1:10" x14ac:dyDescent="0.55000000000000004">
      <c r="A18" s="1">
        <v>17.386869999999998</v>
      </c>
      <c r="B18" s="1">
        <v>0</v>
      </c>
      <c r="C18" s="1">
        <v>1000</v>
      </c>
      <c r="D18" s="1">
        <v>13783600</v>
      </c>
      <c r="E18" s="1">
        <v>-8168615</v>
      </c>
      <c r="F18" s="1">
        <v>-11102310</v>
      </c>
      <c r="G18" s="1">
        <v>-126.3441</v>
      </c>
      <c r="H18" s="1">
        <v>9.3005429999999996E-12</v>
      </c>
      <c r="I18" s="1">
        <v>-23258240</v>
      </c>
      <c r="J18" s="1">
        <v>-0.73575789999999996</v>
      </c>
    </row>
    <row r="19" spans="1:10" x14ac:dyDescent="0.55000000000000004">
      <c r="A19" s="1">
        <v>18.52478</v>
      </c>
      <c r="B19" s="1">
        <v>0</v>
      </c>
      <c r="C19" s="1">
        <v>1000</v>
      </c>
      <c r="D19" s="1">
        <v>12907900</v>
      </c>
      <c r="E19" s="1">
        <v>-8987717</v>
      </c>
      <c r="F19" s="1">
        <v>-9264709</v>
      </c>
      <c r="G19" s="1">
        <v>-134.13059999999999</v>
      </c>
      <c r="H19" s="1">
        <v>8.8499479999999995E-12</v>
      </c>
      <c r="I19" s="1">
        <v>-18537950</v>
      </c>
      <c r="J19" s="1">
        <v>-0.97010240000000003</v>
      </c>
    </row>
    <row r="20" spans="1:10" x14ac:dyDescent="0.55000000000000004">
      <c r="A20" s="1">
        <v>19.641020000000001</v>
      </c>
      <c r="B20" s="1">
        <v>0</v>
      </c>
      <c r="C20" s="1">
        <v>1000</v>
      </c>
      <c r="D20" s="1">
        <v>8149740</v>
      </c>
      <c r="E20" s="1">
        <v>-165376.79999999999</v>
      </c>
      <c r="F20" s="1">
        <v>-8148062</v>
      </c>
      <c r="G20" s="1">
        <v>-91.162739999999999</v>
      </c>
      <c r="H20" s="1">
        <v>1.9524820000000001E-11</v>
      </c>
      <c r="I20" s="1">
        <v>-401617800</v>
      </c>
      <c r="J20" s="1">
        <v>-2.0296459999999999E-2</v>
      </c>
    </row>
    <row r="21" spans="1:10" x14ac:dyDescent="0.55000000000000004">
      <c r="A21" s="1">
        <v>20.725639999999999</v>
      </c>
      <c r="B21" s="1">
        <v>0</v>
      </c>
      <c r="C21" s="1">
        <v>1000</v>
      </c>
      <c r="D21" s="1">
        <v>8251260</v>
      </c>
      <c r="E21" s="1">
        <v>-615168</v>
      </c>
      <c r="F21" s="1">
        <v>-8228296</v>
      </c>
      <c r="G21" s="1">
        <v>-94.275620000000004</v>
      </c>
      <c r="H21" s="1">
        <v>1.9234880000000001E-11</v>
      </c>
      <c r="I21" s="1">
        <v>-110674300</v>
      </c>
      <c r="J21" s="1">
        <v>-7.4762499999999996E-2</v>
      </c>
    </row>
    <row r="22" spans="1:10" x14ac:dyDescent="0.55000000000000004">
      <c r="A22" s="1">
        <v>21.803260000000002</v>
      </c>
      <c r="B22" s="1">
        <v>0</v>
      </c>
      <c r="C22" s="1">
        <v>1000</v>
      </c>
      <c r="D22" s="1">
        <v>8091040</v>
      </c>
      <c r="E22" s="1">
        <v>-39109.29</v>
      </c>
      <c r="F22" s="1">
        <v>-8090945</v>
      </c>
      <c r="G22" s="1">
        <v>-90.276949999999999</v>
      </c>
      <c r="H22" s="1">
        <v>1.9670290000000001E-11</v>
      </c>
      <c r="I22" s="1">
        <v>-1673897000</v>
      </c>
      <c r="J22" s="1">
        <v>-4.8337110000000001E-3</v>
      </c>
    </row>
    <row r="23" spans="1:10" x14ac:dyDescent="0.55000000000000004">
      <c r="A23" s="1">
        <v>22.881060000000002</v>
      </c>
      <c r="B23" s="1">
        <v>0</v>
      </c>
      <c r="C23" s="1">
        <v>1000</v>
      </c>
      <c r="D23" s="1">
        <v>7846380</v>
      </c>
      <c r="E23" s="1">
        <v>-86808.01</v>
      </c>
      <c r="F23" s="1">
        <v>-7845900</v>
      </c>
      <c r="G23" s="1">
        <v>-90.633899999999997</v>
      </c>
      <c r="H23" s="1">
        <v>2.028263E-11</v>
      </c>
      <c r="I23" s="1">
        <v>-709216500</v>
      </c>
      <c r="J23" s="1">
        <v>-1.106412E-2</v>
      </c>
    </row>
    <row r="24" spans="1:10" x14ac:dyDescent="0.55000000000000004">
      <c r="A24" s="1">
        <v>23.970669999999998</v>
      </c>
      <c r="B24" s="1">
        <v>0</v>
      </c>
      <c r="C24" s="1">
        <v>1000</v>
      </c>
      <c r="D24" s="1">
        <v>8370240</v>
      </c>
      <c r="E24" s="1">
        <v>393560.2</v>
      </c>
      <c r="F24" s="1">
        <v>-8360982</v>
      </c>
      <c r="G24" s="1">
        <v>-87.305019999999999</v>
      </c>
      <c r="H24" s="1">
        <v>1.8993349999999999E-11</v>
      </c>
      <c r="I24" s="1">
        <v>178018300</v>
      </c>
      <c r="J24" s="1">
        <v>4.7071050000000003E-2</v>
      </c>
    </row>
    <row r="25" spans="1:10" x14ac:dyDescent="0.55000000000000004">
      <c r="A25" s="1">
        <v>25.07611</v>
      </c>
      <c r="B25" s="1">
        <v>0</v>
      </c>
      <c r="C25" s="1">
        <v>1000</v>
      </c>
      <c r="D25" s="1">
        <v>15401800</v>
      </c>
      <c r="E25" s="1">
        <v>-10374140</v>
      </c>
      <c r="F25" s="1">
        <v>-11383880</v>
      </c>
      <c r="G25" s="1">
        <v>-132.34289999999999</v>
      </c>
      <c r="H25" s="1">
        <v>7.6377849999999999E-12</v>
      </c>
      <c r="I25" s="1">
        <v>-22866040</v>
      </c>
      <c r="J25" s="1">
        <v>-0.91130080000000002</v>
      </c>
    </row>
    <row r="26" spans="1:10" x14ac:dyDescent="0.55000000000000004">
      <c r="A26" s="1">
        <v>26.19586</v>
      </c>
      <c r="B26" s="1">
        <v>0</v>
      </c>
      <c r="C26" s="1">
        <v>1000</v>
      </c>
      <c r="D26" s="1">
        <v>7736600</v>
      </c>
      <c r="E26" s="1">
        <v>-155833</v>
      </c>
      <c r="F26" s="1">
        <v>-7735030</v>
      </c>
      <c r="G26" s="1">
        <v>-91.154150000000001</v>
      </c>
      <c r="H26" s="1">
        <v>2.056752E-11</v>
      </c>
      <c r="I26" s="1">
        <v>-384096900</v>
      </c>
      <c r="J26" s="1">
        <v>-2.0146399999999998E-2</v>
      </c>
    </row>
    <row r="27" spans="1:10" x14ac:dyDescent="0.55000000000000004">
      <c r="A27" s="1">
        <v>27.28229</v>
      </c>
      <c r="B27" s="1">
        <v>0</v>
      </c>
      <c r="C27" s="1">
        <v>1000</v>
      </c>
      <c r="D27" s="1">
        <v>7972800</v>
      </c>
      <c r="E27" s="1">
        <v>-355976.2</v>
      </c>
      <c r="F27" s="1">
        <v>-7964849</v>
      </c>
      <c r="G27" s="1">
        <v>-92.559039999999996</v>
      </c>
      <c r="H27" s="1">
        <v>1.9942329999999999E-11</v>
      </c>
      <c r="I27" s="1">
        <v>-178566800</v>
      </c>
      <c r="J27" s="1">
        <v>-4.4693400000000001E-2</v>
      </c>
    </row>
    <row r="28" spans="1:10" x14ac:dyDescent="0.55000000000000004">
      <c r="A28" s="1">
        <v>28.369769999999999</v>
      </c>
      <c r="B28" s="1">
        <v>0</v>
      </c>
      <c r="C28" s="1">
        <v>1000</v>
      </c>
      <c r="D28" s="1">
        <v>8097180</v>
      </c>
      <c r="E28" s="1">
        <v>-32823.230000000003</v>
      </c>
      <c r="F28" s="1">
        <v>-8097113</v>
      </c>
      <c r="G28" s="1">
        <v>-90.232259999999997</v>
      </c>
      <c r="H28" s="1">
        <v>1.9655440000000001E-11</v>
      </c>
      <c r="I28" s="1">
        <v>-1997498000</v>
      </c>
      <c r="J28" s="1">
        <v>-4.0536950000000004E-3</v>
      </c>
    </row>
    <row r="29" spans="1:10" x14ac:dyDescent="0.55000000000000004">
      <c r="A29" s="1">
        <v>29.44763</v>
      </c>
      <c r="B29" s="1">
        <v>0</v>
      </c>
      <c r="C29" s="1">
        <v>1000</v>
      </c>
      <c r="D29" s="1">
        <v>8210100</v>
      </c>
      <c r="E29" s="1">
        <v>-789441.2</v>
      </c>
      <c r="F29" s="1">
        <v>-8172058</v>
      </c>
      <c r="G29" s="1">
        <v>-95.517790000000005</v>
      </c>
      <c r="H29" s="1">
        <v>1.9295439999999998E-11</v>
      </c>
      <c r="I29" s="1">
        <v>-85384120</v>
      </c>
      <c r="J29" s="1">
        <v>-9.6602499999999994E-2</v>
      </c>
    </row>
    <row r="30" spans="1:10" x14ac:dyDescent="0.55000000000000004">
      <c r="A30" s="1">
        <v>30.528580000000002</v>
      </c>
      <c r="B30" s="1">
        <v>0</v>
      </c>
      <c r="C30" s="1">
        <v>1000</v>
      </c>
      <c r="D30" s="1">
        <v>8424350</v>
      </c>
      <c r="E30" s="1">
        <v>-435628.2</v>
      </c>
      <c r="F30" s="1">
        <v>-8413079</v>
      </c>
      <c r="G30" s="1">
        <v>-92.964119999999994</v>
      </c>
      <c r="H30" s="1">
        <v>1.886698E-11</v>
      </c>
      <c r="I30" s="1">
        <v>-162913400</v>
      </c>
      <c r="J30" s="1">
        <v>-5.177988E-2</v>
      </c>
    </row>
    <row r="31" spans="1:10" x14ac:dyDescent="0.55000000000000004">
      <c r="A31" s="1">
        <v>31.61232</v>
      </c>
      <c r="B31" s="1">
        <v>0</v>
      </c>
      <c r="C31" s="1">
        <v>1000</v>
      </c>
      <c r="D31" s="1">
        <v>8070340</v>
      </c>
      <c r="E31" s="1">
        <v>-661377.80000000005</v>
      </c>
      <c r="F31" s="1">
        <v>-8043194</v>
      </c>
      <c r="G31" s="1">
        <v>-94.700760000000002</v>
      </c>
      <c r="H31" s="1">
        <v>1.9654640000000001E-11</v>
      </c>
      <c r="I31" s="1">
        <v>-98476830</v>
      </c>
      <c r="J31" s="1">
        <v>-8.2228250000000003E-2</v>
      </c>
    </row>
    <row r="32" spans="1:10" x14ac:dyDescent="0.55000000000000004">
      <c r="A32" s="1">
        <v>32.694690000000001</v>
      </c>
      <c r="B32" s="1">
        <v>0</v>
      </c>
      <c r="C32" s="1">
        <v>1000</v>
      </c>
      <c r="D32" s="1">
        <v>8094850</v>
      </c>
      <c r="E32" s="1">
        <v>-378487.8</v>
      </c>
      <c r="F32" s="1">
        <v>-8085997</v>
      </c>
      <c r="G32" s="1">
        <v>-92.679929999999999</v>
      </c>
      <c r="H32" s="1">
        <v>1.963976E-11</v>
      </c>
      <c r="I32" s="1">
        <v>-173127400</v>
      </c>
      <c r="J32" s="1">
        <v>-4.6807809999999998E-2</v>
      </c>
    </row>
    <row r="33" spans="1:10" x14ac:dyDescent="0.55000000000000004">
      <c r="A33" s="1">
        <v>33.781570000000002</v>
      </c>
      <c r="B33" s="1">
        <v>0</v>
      </c>
      <c r="C33" s="1">
        <v>1000</v>
      </c>
      <c r="D33" s="1">
        <v>8372890</v>
      </c>
      <c r="E33" s="1">
        <v>-511881</v>
      </c>
      <c r="F33" s="1">
        <v>-8357228</v>
      </c>
      <c r="G33" s="1">
        <v>-93.504990000000006</v>
      </c>
      <c r="H33" s="1">
        <v>1.897281E-11</v>
      </c>
      <c r="I33" s="1">
        <v>-136956200</v>
      </c>
      <c r="J33" s="1">
        <v>-6.1250100000000002E-2</v>
      </c>
    </row>
    <row r="34" spans="1:10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5EF7-1A00-4000-BB49-8283C7FA332D}">
  <dimension ref="A1:O40"/>
  <sheetViews>
    <sheetView workbookViewId="0">
      <selection sqref="A1:J40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1.1705559999999999</v>
      </c>
      <c r="B3" s="1">
        <v>0</v>
      </c>
      <c r="C3" s="1">
        <v>1000</v>
      </c>
      <c r="D3" s="1">
        <v>8634940</v>
      </c>
      <c r="E3" s="1">
        <v>-861657.5</v>
      </c>
      <c r="F3" s="1">
        <v>-8591841</v>
      </c>
      <c r="G3" s="1">
        <v>-95.726920000000007</v>
      </c>
      <c r="H3" s="1">
        <v>1.833951E-11</v>
      </c>
      <c r="I3" s="1">
        <v>-86533440</v>
      </c>
      <c r="J3" s="1">
        <v>-0.1002879</v>
      </c>
      <c r="M3" s="1"/>
      <c r="N3">
        <f>AVERAGE(H:H)</f>
        <v>1.9474998157894734E-11</v>
      </c>
      <c r="O3">
        <f>_xlfn.STDEV.P(H:H)</f>
        <v>7.7226470075750606E-13</v>
      </c>
    </row>
    <row r="4" spans="1:15" x14ac:dyDescent="0.55000000000000004">
      <c r="A4" s="1">
        <v>2.2534329999999998</v>
      </c>
      <c r="B4" s="1">
        <v>0</v>
      </c>
      <c r="C4" s="1">
        <v>1000</v>
      </c>
      <c r="D4" s="1">
        <v>8244930</v>
      </c>
      <c r="E4" s="1">
        <v>-558279.30000000005</v>
      </c>
      <c r="F4" s="1">
        <v>-8226007</v>
      </c>
      <c r="G4" s="1">
        <v>-93.882570000000001</v>
      </c>
      <c r="H4" s="1">
        <v>1.9259069999999999E-11</v>
      </c>
      <c r="I4" s="1">
        <v>-121765000</v>
      </c>
      <c r="J4" s="1">
        <v>-6.7867590000000005E-2</v>
      </c>
      <c r="M4" s="1"/>
    </row>
    <row r="5" spans="1:15" x14ac:dyDescent="0.55000000000000004">
      <c r="A5" s="1">
        <v>3.3315549999999998</v>
      </c>
      <c r="B5" s="1">
        <v>0</v>
      </c>
      <c r="C5" s="1">
        <v>1000</v>
      </c>
      <c r="D5" s="1">
        <v>7818540</v>
      </c>
      <c r="E5" s="1">
        <v>-432251.7</v>
      </c>
      <c r="F5" s="1">
        <v>-7806582</v>
      </c>
      <c r="G5" s="1">
        <v>-93.169240000000002</v>
      </c>
      <c r="H5" s="1">
        <v>2.0324960000000001E-11</v>
      </c>
      <c r="I5" s="1">
        <v>-141421200</v>
      </c>
      <c r="J5" s="1">
        <v>-5.537015E-2</v>
      </c>
      <c r="M5" s="1"/>
    </row>
    <row r="6" spans="1:15" x14ac:dyDescent="0.55000000000000004">
      <c r="A6" s="1">
        <v>4.4086489999999996</v>
      </c>
      <c r="B6" s="1">
        <v>0</v>
      </c>
      <c r="C6" s="1">
        <v>1000</v>
      </c>
      <c r="D6" s="1">
        <v>8086030</v>
      </c>
      <c r="E6" s="1">
        <v>92229.9</v>
      </c>
      <c r="F6" s="1">
        <v>-8085504</v>
      </c>
      <c r="G6" s="1">
        <v>-89.346469999999997</v>
      </c>
      <c r="H6" s="1">
        <v>1.9681419999999999E-11</v>
      </c>
      <c r="I6" s="1">
        <v>708922800</v>
      </c>
      <c r="J6" s="1">
        <v>1.140682E-2</v>
      </c>
      <c r="M6" s="1"/>
    </row>
    <row r="7" spans="1:15" x14ac:dyDescent="0.55000000000000004">
      <c r="A7" s="1">
        <v>5.5000080000000002</v>
      </c>
      <c r="B7" s="1">
        <v>0</v>
      </c>
      <c r="C7" s="1">
        <v>1000</v>
      </c>
      <c r="D7" s="1">
        <v>8494210</v>
      </c>
      <c r="E7" s="1">
        <v>-183831.6</v>
      </c>
      <c r="F7" s="1">
        <v>-8492221</v>
      </c>
      <c r="G7" s="1">
        <v>-91.240089999999995</v>
      </c>
      <c r="H7" s="1">
        <v>1.8732489999999999E-11</v>
      </c>
      <c r="I7" s="1">
        <v>-392487600</v>
      </c>
      <c r="J7" s="1">
        <v>-2.1647050000000001E-2</v>
      </c>
      <c r="M7" s="1"/>
    </row>
    <row r="8" spans="1:15" x14ac:dyDescent="0.55000000000000004">
      <c r="A8" s="1">
        <v>6.5754979999999996</v>
      </c>
      <c r="B8" s="1">
        <v>0</v>
      </c>
      <c r="C8" s="1">
        <v>1000</v>
      </c>
      <c r="D8" s="1">
        <v>7528220</v>
      </c>
      <c r="E8" s="1">
        <v>-99547.82</v>
      </c>
      <c r="F8" s="1">
        <v>-7527562</v>
      </c>
      <c r="G8" s="1">
        <v>-90.757660000000001</v>
      </c>
      <c r="H8" s="1">
        <v>2.113926E-11</v>
      </c>
      <c r="I8" s="1">
        <v>-569315300</v>
      </c>
      <c r="J8" s="1">
        <v>-1.3224440000000001E-2</v>
      </c>
      <c r="M8" s="1"/>
    </row>
    <row r="9" spans="1:15" x14ac:dyDescent="0.55000000000000004">
      <c r="A9" s="1">
        <v>7.6543799999999997</v>
      </c>
      <c r="B9" s="1">
        <v>0</v>
      </c>
      <c r="C9" s="1">
        <v>1000</v>
      </c>
      <c r="D9" s="1">
        <v>7755120</v>
      </c>
      <c r="E9" s="1">
        <v>-485568.9</v>
      </c>
      <c r="F9" s="1">
        <v>-7739904</v>
      </c>
      <c r="G9" s="1">
        <v>-93.589789999999994</v>
      </c>
      <c r="H9" s="1">
        <v>2.04823E-11</v>
      </c>
      <c r="I9" s="1">
        <v>-123858600</v>
      </c>
      <c r="J9" s="1">
        <v>-6.2735780000000005E-2</v>
      </c>
      <c r="M9" s="1"/>
    </row>
    <row r="10" spans="1:15" x14ac:dyDescent="0.55000000000000004">
      <c r="A10" s="1">
        <v>8.7312110000000001</v>
      </c>
      <c r="B10" s="1">
        <v>0</v>
      </c>
      <c r="C10" s="1">
        <v>1000</v>
      </c>
      <c r="D10" s="1">
        <v>8347300</v>
      </c>
      <c r="E10" s="1">
        <v>-617833.1</v>
      </c>
      <c r="F10" s="1">
        <v>-8324404</v>
      </c>
      <c r="G10" s="1">
        <v>-94.244680000000002</v>
      </c>
      <c r="H10" s="1">
        <v>1.9014339999999999E-11</v>
      </c>
      <c r="I10" s="1">
        <v>-112777100</v>
      </c>
      <c r="J10" s="1">
        <v>-7.4219499999999994E-2</v>
      </c>
    </row>
    <row r="11" spans="1:15" x14ac:dyDescent="0.55000000000000004">
      <c r="A11" s="1">
        <v>9.8091039999999996</v>
      </c>
      <c r="B11" s="1">
        <v>0</v>
      </c>
      <c r="C11" s="1">
        <v>1000</v>
      </c>
      <c r="D11" s="1">
        <v>8091330</v>
      </c>
      <c r="E11" s="1">
        <v>-364744.1</v>
      </c>
      <c r="F11" s="1">
        <v>-8083105</v>
      </c>
      <c r="G11" s="1">
        <v>-92.583680000000001</v>
      </c>
      <c r="H11" s="1">
        <v>1.9649820000000001E-11</v>
      </c>
      <c r="I11" s="1">
        <v>-179494600</v>
      </c>
      <c r="J11" s="1">
        <v>-4.5124259999999999E-2</v>
      </c>
    </row>
    <row r="12" spans="1:15" x14ac:dyDescent="0.55000000000000004">
      <c r="A12" s="1">
        <v>10.888719999999999</v>
      </c>
      <c r="B12" s="1">
        <v>0</v>
      </c>
      <c r="C12" s="1">
        <v>1000</v>
      </c>
      <c r="D12" s="1">
        <v>7890210</v>
      </c>
      <c r="E12" s="1">
        <v>-202390.7</v>
      </c>
      <c r="F12" s="1">
        <v>-7887614</v>
      </c>
      <c r="G12" s="1">
        <v>-91.469849999999994</v>
      </c>
      <c r="H12" s="1">
        <v>2.016456E-11</v>
      </c>
      <c r="I12" s="1">
        <v>-307600200</v>
      </c>
      <c r="J12" s="1">
        <v>-2.5659299999999999E-2</v>
      </c>
    </row>
    <row r="13" spans="1:15" x14ac:dyDescent="0.55000000000000004">
      <c r="A13" s="1">
        <v>11.9635</v>
      </c>
      <c r="B13" s="1">
        <v>0</v>
      </c>
      <c r="C13" s="1">
        <v>1000</v>
      </c>
      <c r="D13" s="1">
        <v>7996880</v>
      </c>
      <c r="E13" s="1">
        <v>-223113.4</v>
      </c>
      <c r="F13" s="1">
        <v>-7993767</v>
      </c>
      <c r="G13" s="1">
        <v>-91.598759999999999</v>
      </c>
      <c r="H13" s="1">
        <v>1.989438E-11</v>
      </c>
      <c r="I13" s="1">
        <v>-286626000</v>
      </c>
      <c r="J13" s="1">
        <v>-2.7910919999999999E-2</v>
      </c>
    </row>
    <row r="14" spans="1:15" x14ac:dyDescent="0.55000000000000004">
      <c r="A14" s="1">
        <v>13.043329999999999</v>
      </c>
      <c r="B14" s="1">
        <v>0</v>
      </c>
      <c r="C14" s="1">
        <v>1000</v>
      </c>
      <c r="D14" s="1">
        <v>8636190</v>
      </c>
      <c r="E14" s="1">
        <v>-222734.4</v>
      </c>
      <c r="F14" s="1">
        <v>-8633317</v>
      </c>
      <c r="G14" s="1">
        <v>-91.477869999999996</v>
      </c>
      <c r="H14" s="1">
        <v>1.842271E-11</v>
      </c>
      <c r="I14" s="1">
        <v>-334855300</v>
      </c>
      <c r="J14" s="1">
        <v>-2.57994E-2</v>
      </c>
    </row>
    <row r="15" spans="1:15" x14ac:dyDescent="0.55000000000000004">
      <c r="A15" s="1">
        <v>14.12133</v>
      </c>
      <c r="B15" s="1">
        <v>0</v>
      </c>
      <c r="C15" s="1">
        <v>1000</v>
      </c>
      <c r="D15" s="1">
        <v>8901400</v>
      </c>
      <c r="E15" s="1">
        <v>-308315.5</v>
      </c>
      <c r="F15" s="1">
        <v>-8896059</v>
      </c>
      <c r="G15" s="1">
        <v>-91.984939999999995</v>
      </c>
      <c r="H15" s="1">
        <v>1.786904E-11</v>
      </c>
      <c r="I15" s="1">
        <v>-256993000</v>
      </c>
      <c r="J15" s="1">
        <v>-3.4657540000000001E-2</v>
      </c>
    </row>
    <row r="16" spans="1:15" x14ac:dyDescent="0.55000000000000004">
      <c r="A16" s="1">
        <v>15.19984</v>
      </c>
      <c r="B16" s="1">
        <v>0</v>
      </c>
      <c r="C16" s="1">
        <v>1000</v>
      </c>
      <c r="D16" s="1">
        <v>7970940</v>
      </c>
      <c r="E16" s="1">
        <v>-94721.82</v>
      </c>
      <c r="F16" s="1">
        <v>-7970377</v>
      </c>
      <c r="G16" s="1">
        <v>-90.680880000000002</v>
      </c>
      <c r="H16" s="1">
        <v>1.9965490000000001E-11</v>
      </c>
      <c r="I16" s="1">
        <v>-670762900</v>
      </c>
      <c r="J16" s="1">
        <v>-1.1884230000000001E-2</v>
      </c>
    </row>
    <row r="17" spans="1:10" x14ac:dyDescent="0.55000000000000004">
      <c r="A17" s="1">
        <v>16.352070000000001</v>
      </c>
      <c r="B17" s="1">
        <v>0</v>
      </c>
      <c r="C17" s="1">
        <v>1000</v>
      </c>
      <c r="D17" s="1">
        <v>8488710</v>
      </c>
      <c r="E17" s="1">
        <v>-863449.9</v>
      </c>
      <c r="F17" s="1">
        <v>-8444682</v>
      </c>
      <c r="G17" s="1">
        <v>-95.838080000000005</v>
      </c>
      <c r="H17" s="1">
        <v>1.8651769999999999E-11</v>
      </c>
      <c r="I17" s="1">
        <v>-83453820</v>
      </c>
      <c r="J17" s="1">
        <v>-0.1022478</v>
      </c>
    </row>
    <row r="18" spans="1:10" x14ac:dyDescent="0.55000000000000004">
      <c r="A18" s="1">
        <v>17.474810000000002</v>
      </c>
      <c r="B18" s="1">
        <v>0</v>
      </c>
      <c r="C18" s="1">
        <v>1000</v>
      </c>
      <c r="D18" s="1">
        <v>8361080</v>
      </c>
      <c r="E18" s="1">
        <v>197941.2</v>
      </c>
      <c r="F18" s="1">
        <v>-8358737</v>
      </c>
      <c r="G18" s="1">
        <v>-88.643450000000001</v>
      </c>
      <c r="H18" s="1">
        <v>1.902988E-11</v>
      </c>
      <c r="I18" s="1">
        <v>353173900</v>
      </c>
      <c r="J18" s="1">
        <v>2.368075E-2</v>
      </c>
    </row>
    <row r="19" spans="1:10" x14ac:dyDescent="0.55000000000000004">
      <c r="A19" s="1">
        <v>18.598949999999999</v>
      </c>
      <c r="B19" s="1">
        <v>0</v>
      </c>
      <c r="C19" s="1">
        <v>1000</v>
      </c>
      <c r="D19" s="1">
        <v>7989620</v>
      </c>
      <c r="E19" s="1">
        <v>-190563.7</v>
      </c>
      <c r="F19" s="1">
        <v>-7987347</v>
      </c>
      <c r="G19" s="1">
        <v>-91.366709999999998</v>
      </c>
      <c r="H19" s="1">
        <v>1.9914549999999999E-11</v>
      </c>
      <c r="I19" s="1">
        <v>-334974700</v>
      </c>
      <c r="J19" s="1">
        <v>-2.38582E-2</v>
      </c>
    </row>
    <row r="20" spans="1:10" x14ac:dyDescent="0.55000000000000004">
      <c r="A20" s="1">
        <v>19.697980000000001</v>
      </c>
      <c r="B20" s="1">
        <v>0</v>
      </c>
      <c r="C20" s="1">
        <v>1000</v>
      </c>
      <c r="D20" s="1">
        <v>8505770</v>
      </c>
      <c r="E20" s="1">
        <v>-756723.4</v>
      </c>
      <c r="F20" s="1">
        <v>-8472042</v>
      </c>
      <c r="G20" s="1">
        <v>-95.104119999999995</v>
      </c>
      <c r="H20" s="1">
        <v>1.8637210000000002E-11</v>
      </c>
      <c r="I20" s="1">
        <v>-95607090</v>
      </c>
      <c r="J20" s="1">
        <v>-8.9320079999999996E-2</v>
      </c>
    </row>
    <row r="21" spans="1:10" x14ac:dyDescent="0.55000000000000004">
      <c r="A21" s="1">
        <v>20.832799999999999</v>
      </c>
      <c r="B21" s="1">
        <v>0</v>
      </c>
      <c r="C21" s="1">
        <v>1000</v>
      </c>
      <c r="D21" s="1">
        <v>8179740</v>
      </c>
      <c r="E21" s="1">
        <v>142126.70000000001</v>
      </c>
      <c r="F21" s="1">
        <v>-8178505</v>
      </c>
      <c r="G21" s="1">
        <v>-89.004409999999993</v>
      </c>
      <c r="H21" s="1">
        <v>1.945428E-11</v>
      </c>
      <c r="I21" s="1">
        <v>470764100</v>
      </c>
      <c r="J21" s="1">
        <v>1.7378080000000001E-2</v>
      </c>
    </row>
    <row r="22" spans="1:10" x14ac:dyDescent="0.55000000000000004">
      <c r="A22" s="1">
        <v>21.942049999999998</v>
      </c>
      <c r="B22" s="1">
        <v>0</v>
      </c>
      <c r="C22" s="1">
        <v>1000</v>
      </c>
      <c r="D22" s="1">
        <v>8598640</v>
      </c>
      <c r="E22" s="1">
        <v>-732092.3</v>
      </c>
      <c r="F22" s="1">
        <v>-8567418</v>
      </c>
      <c r="G22" s="1">
        <v>-94.884100000000004</v>
      </c>
      <c r="H22" s="1">
        <v>1.844211E-11</v>
      </c>
      <c r="I22" s="1">
        <v>-100993600</v>
      </c>
      <c r="J22" s="1">
        <v>-8.5450750000000006E-2</v>
      </c>
    </row>
    <row r="23" spans="1:10" x14ac:dyDescent="0.55000000000000004">
      <c r="A23" s="1">
        <v>23.019649999999999</v>
      </c>
      <c r="B23" s="1">
        <v>0</v>
      </c>
      <c r="C23" s="1">
        <v>1000</v>
      </c>
      <c r="D23" s="1">
        <v>8110920</v>
      </c>
      <c r="E23" s="1">
        <v>-745909</v>
      </c>
      <c r="F23" s="1">
        <v>-8076549</v>
      </c>
      <c r="G23" s="1">
        <v>-95.276579999999996</v>
      </c>
      <c r="H23" s="1">
        <v>1.9539149999999998E-11</v>
      </c>
      <c r="I23" s="1">
        <v>-88197120</v>
      </c>
      <c r="J23" s="1">
        <v>-9.2354919999999993E-2</v>
      </c>
    </row>
    <row r="24" spans="1:10" x14ac:dyDescent="0.55000000000000004">
      <c r="A24" s="1">
        <v>24.099769999999999</v>
      </c>
      <c r="B24" s="1">
        <v>0</v>
      </c>
      <c r="C24" s="1">
        <v>1000</v>
      </c>
      <c r="D24" s="1">
        <v>8529120</v>
      </c>
      <c r="E24" s="1">
        <v>-125746</v>
      </c>
      <c r="F24" s="1">
        <v>-8528193</v>
      </c>
      <c r="G24" s="1">
        <v>-90.844750000000005</v>
      </c>
      <c r="H24" s="1">
        <v>1.8658160000000001E-11</v>
      </c>
      <c r="I24" s="1">
        <v>-578514500</v>
      </c>
      <c r="J24" s="1">
        <v>-1.4744739999999999E-2</v>
      </c>
    </row>
    <row r="25" spans="1:10" x14ac:dyDescent="0.55000000000000004">
      <c r="A25" s="1">
        <v>25.17726</v>
      </c>
      <c r="B25" s="1">
        <v>0</v>
      </c>
      <c r="C25" s="1">
        <v>1000</v>
      </c>
      <c r="D25" s="1">
        <v>8332560</v>
      </c>
      <c r="E25" s="1">
        <v>-759155.9</v>
      </c>
      <c r="F25" s="1">
        <v>-8297906</v>
      </c>
      <c r="G25" s="1">
        <v>-95.2273</v>
      </c>
      <c r="H25" s="1">
        <v>1.902093E-11</v>
      </c>
      <c r="I25" s="1">
        <v>-91458890</v>
      </c>
      <c r="J25" s="1">
        <v>-9.1487650000000004E-2</v>
      </c>
    </row>
    <row r="26" spans="1:10" x14ac:dyDescent="0.55000000000000004">
      <c r="A26" s="1">
        <v>26.25563</v>
      </c>
      <c r="B26" s="1">
        <v>0</v>
      </c>
      <c r="C26" s="1">
        <v>1000</v>
      </c>
      <c r="D26" s="1">
        <v>8008520</v>
      </c>
      <c r="E26" s="1">
        <v>-133124.9</v>
      </c>
      <c r="F26" s="1">
        <v>-8007413</v>
      </c>
      <c r="G26" s="1">
        <v>-90.952470000000005</v>
      </c>
      <c r="H26" s="1">
        <v>1.9870459999999999E-11</v>
      </c>
      <c r="I26" s="1">
        <v>-481776100</v>
      </c>
      <c r="J26" s="1">
        <v>-1.66252E-2</v>
      </c>
    </row>
    <row r="27" spans="1:10" x14ac:dyDescent="0.55000000000000004">
      <c r="A27" s="1">
        <v>27.33325</v>
      </c>
      <c r="B27" s="1">
        <v>0</v>
      </c>
      <c r="C27" s="1">
        <v>1000</v>
      </c>
      <c r="D27" s="1">
        <v>7972860</v>
      </c>
      <c r="E27" s="1">
        <v>-186577.2</v>
      </c>
      <c r="F27" s="1">
        <v>-7970677</v>
      </c>
      <c r="G27" s="1">
        <v>-91.34093</v>
      </c>
      <c r="H27" s="1">
        <v>1.9956619999999999E-11</v>
      </c>
      <c r="I27" s="1">
        <v>-340698100</v>
      </c>
      <c r="J27" s="1">
        <v>-2.340795E-2</v>
      </c>
    </row>
    <row r="28" spans="1:10" x14ac:dyDescent="0.55000000000000004">
      <c r="A28" s="1">
        <v>28.41075</v>
      </c>
      <c r="B28" s="1">
        <v>0</v>
      </c>
      <c r="C28" s="1">
        <v>1000</v>
      </c>
      <c r="D28" s="1">
        <v>7977640</v>
      </c>
      <c r="E28" s="1">
        <v>-226085.3</v>
      </c>
      <c r="F28" s="1">
        <v>-7974436</v>
      </c>
      <c r="G28" s="1">
        <v>-91.62397</v>
      </c>
      <c r="H28" s="1">
        <v>1.994212E-11</v>
      </c>
      <c r="I28" s="1">
        <v>-281498700</v>
      </c>
      <c r="J28" s="1">
        <v>-2.8351270000000001E-2</v>
      </c>
    </row>
    <row r="29" spans="1:10" x14ac:dyDescent="0.55000000000000004">
      <c r="A29" s="1">
        <v>29.486740000000001</v>
      </c>
      <c r="B29" s="1">
        <v>0</v>
      </c>
      <c r="C29" s="1">
        <v>1000</v>
      </c>
      <c r="D29" s="1">
        <v>8742020</v>
      </c>
      <c r="E29" s="1">
        <v>-311444.40000000002</v>
      </c>
      <c r="F29" s="1">
        <v>-8736470</v>
      </c>
      <c r="G29" s="1">
        <v>-92.041659999999993</v>
      </c>
      <c r="H29" s="1">
        <v>1.819418E-11</v>
      </c>
      <c r="I29" s="1">
        <v>-245382200</v>
      </c>
      <c r="J29" s="1">
        <v>-3.5648760000000002E-2</v>
      </c>
    </row>
    <row r="30" spans="1:10" x14ac:dyDescent="0.55000000000000004">
      <c r="A30" s="1">
        <v>30.568470000000001</v>
      </c>
      <c r="B30" s="1">
        <v>0</v>
      </c>
      <c r="C30" s="1">
        <v>1000</v>
      </c>
      <c r="D30" s="1">
        <v>7931320</v>
      </c>
      <c r="E30" s="1">
        <v>-215258.7</v>
      </c>
      <c r="F30" s="1">
        <v>-7928398</v>
      </c>
      <c r="G30" s="1">
        <v>-91.555220000000006</v>
      </c>
      <c r="H30" s="1">
        <v>2.005925E-11</v>
      </c>
      <c r="I30" s="1">
        <v>-292233600</v>
      </c>
      <c r="J30" s="1">
        <v>-2.7150339999999999E-2</v>
      </c>
    </row>
    <row r="31" spans="1:10" x14ac:dyDescent="0.55000000000000004">
      <c r="A31" s="1">
        <v>31.645340000000001</v>
      </c>
      <c r="B31" s="1">
        <v>0</v>
      </c>
      <c r="C31" s="1">
        <v>1000</v>
      </c>
      <c r="D31" s="1">
        <v>8243840</v>
      </c>
      <c r="E31" s="1">
        <v>-439630.5</v>
      </c>
      <c r="F31" s="1">
        <v>-8232109</v>
      </c>
      <c r="G31" s="1">
        <v>-93.056939999999997</v>
      </c>
      <c r="H31" s="1">
        <v>1.9278450000000001E-11</v>
      </c>
      <c r="I31" s="1">
        <v>-154586400</v>
      </c>
      <c r="J31" s="1">
        <v>-5.3404359999999998E-2</v>
      </c>
    </row>
    <row r="32" spans="1:10" x14ac:dyDescent="0.55000000000000004">
      <c r="A32" s="1">
        <v>32.722340000000003</v>
      </c>
      <c r="B32" s="1">
        <v>0</v>
      </c>
      <c r="C32" s="1">
        <v>1000</v>
      </c>
      <c r="D32" s="1">
        <v>8224540</v>
      </c>
      <c r="E32" s="1">
        <v>-553534.19999999995</v>
      </c>
      <c r="F32" s="1">
        <v>-8205892</v>
      </c>
      <c r="G32" s="1">
        <v>-93.859080000000006</v>
      </c>
      <c r="H32" s="1">
        <v>1.9307350000000001E-11</v>
      </c>
      <c r="I32" s="1">
        <v>-122202100</v>
      </c>
      <c r="J32" s="1">
        <v>-6.7455710000000002E-2</v>
      </c>
    </row>
    <row r="33" spans="1:10" x14ac:dyDescent="0.55000000000000004">
      <c r="A33" s="1">
        <v>33.800710000000002</v>
      </c>
      <c r="B33" s="1">
        <v>0</v>
      </c>
      <c r="C33" s="1">
        <v>1000</v>
      </c>
      <c r="D33" s="1">
        <v>8433960</v>
      </c>
      <c r="E33" s="1">
        <v>-579156.6</v>
      </c>
      <c r="F33" s="1">
        <v>-8414051</v>
      </c>
      <c r="G33" s="1">
        <v>-93.937579999999997</v>
      </c>
      <c r="H33" s="1">
        <v>1.882618E-11</v>
      </c>
      <c r="I33" s="1">
        <v>-122819400</v>
      </c>
      <c r="J33" s="1">
        <v>-6.8832069999999995E-2</v>
      </c>
    </row>
    <row r="34" spans="1:10" x14ac:dyDescent="0.55000000000000004">
      <c r="A34" s="1">
        <v>34.878950000000003</v>
      </c>
      <c r="B34" s="1">
        <v>0</v>
      </c>
      <c r="C34" s="1">
        <v>1000</v>
      </c>
      <c r="D34" s="1">
        <v>8017160</v>
      </c>
      <c r="E34" s="1">
        <v>-62001.48</v>
      </c>
      <c r="F34" s="1">
        <v>-8016920</v>
      </c>
      <c r="G34" s="1">
        <v>-90.443110000000004</v>
      </c>
      <c r="H34" s="1">
        <v>1.985119E-11</v>
      </c>
      <c r="I34" s="1">
        <v>-1036666000</v>
      </c>
      <c r="J34" s="1">
        <v>-7.7338270000000004E-3</v>
      </c>
    </row>
    <row r="35" spans="1:10" x14ac:dyDescent="0.55000000000000004">
      <c r="A35" s="1">
        <v>36.004689999999997</v>
      </c>
      <c r="B35" s="1">
        <v>0</v>
      </c>
      <c r="C35" s="1">
        <v>1000</v>
      </c>
      <c r="D35" s="1">
        <v>7903500</v>
      </c>
      <c r="E35" s="1">
        <v>16647.34</v>
      </c>
      <c r="F35" s="1">
        <v>-7903482</v>
      </c>
      <c r="G35" s="1">
        <v>-89.879320000000007</v>
      </c>
      <c r="H35" s="1">
        <v>2.0137230000000001E-11</v>
      </c>
      <c r="I35" s="1">
        <v>3752270000</v>
      </c>
      <c r="J35" s="1">
        <v>2.10633E-3</v>
      </c>
    </row>
    <row r="36" spans="1:10" x14ac:dyDescent="0.55000000000000004">
      <c r="A36" s="1">
        <v>37.089440000000003</v>
      </c>
      <c r="B36" s="1">
        <v>0</v>
      </c>
      <c r="C36" s="1">
        <v>1000</v>
      </c>
      <c r="D36" s="1">
        <v>7727350</v>
      </c>
      <c r="E36" s="1">
        <v>-347255.8</v>
      </c>
      <c r="F36" s="1">
        <v>-7719543</v>
      </c>
      <c r="G36" s="1">
        <v>-92.575659999999999</v>
      </c>
      <c r="H36" s="1">
        <v>2.0575510000000001E-11</v>
      </c>
      <c r="I36" s="1">
        <v>-171953800</v>
      </c>
      <c r="J36" s="1">
        <v>-4.498398E-2</v>
      </c>
    </row>
    <row r="37" spans="1:10" x14ac:dyDescent="0.55000000000000004">
      <c r="A37" s="1">
        <v>38.164050000000003</v>
      </c>
      <c r="B37" s="1">
        <v>0</v>
      </c>
      <c r="C37" s="1">
        <v>1000</v>
      </c>
      <c r="D37" s="1">
        <v>8276690</v>
      </c>
      <c r="E37" s="1">
        <v>-17990.810000000001</v>
      </c>
      <c r="F37" s="1">
        <v>-8276670</v>
      </c>
      <c r="G37" s="1">
        <v>-90.124539999999996</v>
      </c>
      <c r="H37" s="1">
        <v>1.9229250000000001E-11</v>
      </c>
      <c r="I37" s="1">
        <v>-3807700000</v>
      </c>
      <c r="J37" s="1">
        <v>-2.1736770000000002E-3</v>
      </c>
    </row>
    <row r="38" spans="1:10" x14ac:dyDescent="0.55000000000000004">
      <c r="A38" s="1">
        <v>39.244750000000003</v>
      </c>
      <c r="B38" s="1">
        <v>0</v>
      </c>
      <c r="C38" s="1">
        <v>1000</v>
      </c>
      <c r="D38" s="1">
        <v>7770760</v>
      </c>
      <c r="E38" s="1">
        <v>55765.03</v>
      </c>
      <c r="F38" s="1">
        <v>-7770560</v>
      </c>
      <c r="G38" s="1">
        <v>-89.588830000000002</v>
      </c>
      <c r="H38" s="1">
        <v>2.0480730000000001E-11</v>
      </c>
      <c r="I38" s="1">
        <v>1082842000</v>
      </c>
      <c r="J38" s="1">
        <v>7.17645E-3</v>
      </c>
    </row>
    <row r="39" spans="1:10" x14ac:dyDescent="0.55000000000000004">
      <c r="A39" s="1">
        <v>40.32094</v>
      </c>
      <c r="B39" s="1">
        <v>0</v>
      </c>
      <c r="C39" s="1">
        <v>1000</v>
      </c>
      <c r="D39" s="1">
        <v>8246060</v>
      </c>
      <c r="E39" s="1">
        <v>-451276.5</v>
      </c>
      <c r="F39" s="1">
        <v>-8233702</v>
      </c>
      <c r="G39" s="1">
        <v>-93.137150000000005</v>
      </c>
      <c r="H39" s="1">
        <v>1.92718E-11</v>
      </c>
      <c r="I39" s="1">
        <v>-150678100</v>
      </c>
      <c r="J39" s="1">
        <v>-5.4808460000000003E-2</v>
      </c>
    </row>
    <row r="40" spans="1:10" x14ac:dyDescent="0.55000000000000004">
      <c r="A40" s="1">
        <v>41.398589999999999</v>
      </c>
      <c r="B40" s="1">
        <v>0</v>
      </c>
      <c r="C40" s="1">
        <v>1000</v>
      </c>
      <c r="D40" s="1">
        <v>7650940</v>
      </c>
      <c r="E40" s="1">
        <v>-333656.3</v>
      </c>
      <c r="F40" s="1">
        <v>-7643661</v>
      </c>
      <c r="G40" s="1">
        <v>-92.499449999999996</v>
      </c>
      <c r="H40" s="1">
        <v>2.078222E-11</v>
      </c>
      <c r="I40" s="1">
        <v>-175440700</v>
      </c>
      <c r="J40" s="1">
        <v>-4.3651370000000002E-2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C82A-E8EC-4B4E-9E82-7AD080AB51C9}">
  <dimension ref="A1:O34"/>
  <sheetViews>
    <sheetView workbookViewId="0">
      <selection sqref="A1:J33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1.1701760000000001</v>
      </c>
      <c r="B3" s="1">
        <v>0</v>
      </c>
      <c r="C3" s="1">
        <v>1000</v>
      </c>
      <c r="D3" s="1">
        <v>8408400</v>
      </c>
      <c r="E3" s="1">
        <v>-204923.3</v>
      </c>
      <c r="F3" s="1">
        <v>-8405903</v>
      </c>
      <c r="G3" s="1">
        <v>-91.396510000000006</v>
      </c>
      <c r="H3" s="1">
        <v>1.8922469999999999E-11</v>
      </c>
      <c r="I3" s="1">
        <v>-345012900</v>
      </c>
      <c r="J3" s="1">
        <v>-2.4378500000000001E-2</v>
      </c>
      <c r="M3" s="1"/>
      <c r="N3">
        <f>AVERAGE(H:H)</f>
        <v>1.9541752580645158E-11</v>
      </c>
      <c r="O3">
        <f>_xlfn.STDEV.P(H:H)</f>
        <v>7.9137739994374861E-13</v>
      </c>
    </row>
    <row r="4" spans="1:15" x14ac:dyDescent="0.55000000000000004">
      <c r="A4" s="1">
        <v>2.24987</v>
      </c>
      <c r="B4" s="1">
        <v>0</v>
      </c>
      <c r="C4" s="1">
        <v>1000</v>
      </c>
      <c r="D4" s="1">
        <v>8056180</v>
      </c>
      <c r="E4" s="1">
        <v>-403877.7</v>
      </c>
      <c r="F4" s="1">
        <v>-8046050</v>
      </c>
      <c r="G4" s="1">
        <v>-92.873589999999993</v>
      </c>
      <c r="H4" s="1">
        <v>1.973079E-11</v>
      </c>
      <c r="I4" s="1">
        <v>-160697300</v>
      </c>
      <c r="J4" s="1">
        <v>-5.0195770000000001E-2</v>
      </c>
      <c r="M4" s="1"/>
    </row>
    <row r="5" spans="1:15" x14ac:dyDescent="0.55000000000000004">
      <c r="A5" s="1">
        <v>3.3278650000000001</v>
      </c>
      <c r="B5" s="1">
        <v>0</v>
      </c>
      <c r="C5" s="1">
        <v>1000</v>
      </c>
      <c r="D5" s="1">
        <v>8279730</v>
      </c>
      <c r="E5" s="1">
        <v>-117019.1</v>
      </c>
      <c r="F5" s="1">
        <v>-8278903</v>
      </c>
      <c r="G5" s="1">
        <v>-90.809799999999996</v>
      </c>
      <c r="H5" s="1">
        <v>1.922032E-11</v>
      </c>
      <c r="I5" s="1">
        <v>-585835400</v>
      </c>
      <c r="J5" s="1">
        <v>-1.4134610000000001E-2</v>
      </c>
      <c r="M5" s="1"/>
    </row>
    <row r="6" spans="1:15" x14ac:dyDescent="0.55000000000000004">
      <c r="A6" s="1">
        <v>4.4091760000000004</v>
      </c>
      <c r="B6" s="1">
        <v>0</v>
      </c>
      <c r="C6" s="1">
        <v>1000</v>
      </c>
      <c r="D6" s="1">
        <v>7879730</v>
      </c>
      <c r="E6" s="1">
        <v>-762145</v>
      </c>
      <c r="F6" s="1">
        <v>-7842785</v>
      </c>
      <c r="G6" s="1">
        <v>-95.550449999999998</v>
      </c>
      <c r="H6" s="1">
        <v>2.0103320000000001E-11</v>
      </c>
      <c r="I6" s="1">
        <v>-81467620</v>
      </c>
      <c r="J6" s="1">
        <v>-9.7177849999999996E-2</v>
      </c>
      <c r="M6" s="1"/>
    </row>
    <row r="7" spans="1:15" x14ac:dyDescent="0.55000000000000004">
      <c r="A7" s="1">
        <v>5.499987</v>
      </c>
      <c r="B7" s="1">
        <v>0</v>
      </c>
      <c r="C7" s="1">
        <v>1000</v>
      </c>
      <c r="D7" s="1">
        <v>7899330</v>
      </c>
      <c r="E7" s="1">
        <v>308519.3</v>
      </c>
      <c r="F7" s="1">
        <v>-7893303</v>
      </c>
      <c r="G7" s="1">
        <v>-87.761660000000006</v>
      </c>
      <c r="H7" s="1">
        <v>2.0132529999999999E-11</v>
      </c>
      <c r="I7" s="1">
        <v>202254500</v>
      </c>
      <c r="J7" s="1">
        <v>3.9086210000000003E-2</v>
      </c>
      <c r="M7" s="1"/>
    </row>
    <row r="8" spans="1:15" x14ac:dyDescent="0.55000000000000004">
      <c r="A8" s="1">
        <v>6.5708589999999996</v>
      </c>
      <c r="B8" s="1">
        <v>0</v>
      </c>
      <c r="C8" s="1">
        <v>1000</v>
      </c>
      <c r="D8" s="1">
        <v>8138520</v>
      </c>
      <c r="E8" s="1">
        <v>-192569.3</v>
      </c>
      <c r="F8" s="1">
        <v>-8136241</v>
      </c>
      <c r="G8" s="1">
        <v>-91.355829999999997</v>
      </c>
      <c r="H8" s="1">
        <v>1.955028E-11</v>
      </c>
      <c r="I8" s="1">
        <v>-343956700</v>
      </c>
      <c r="J8" s="1">
        <v>-2.3668089999999999E-2</v>
      </c>
      <c r="M8" s="1"/>
    </row>
    <row r="9" spans="1:15" x14ac:dyDescent="0.55000000000000004">
      <c r="A9" s="1">
        <v>7.6517809999999997</v>
      </c>
      <c r="B9" s="1">
        <v>0</v>
      </c>
      <c r="C9" s="1">
        <v>1000</v>
      </c>
      <c r="D9" s="1">
        <v>8755290</v>
      </c>
      <c r="E9" s="1">
        <v>-258800.8</v>
      </c>
      <c r="F9" s="1">
        <v>-8751464</v>
      </c>
      <c r="G9" s="1">
        <v>-91.693870000000004</v>
      </c>
      <c r="H9" s="1">
        <v>1.8170199999999999E-11</v>
      </c>
      <c r="I9" s="1">
        <v>-296193400</v>
      </c>
      <c r="J9" s="1">
        <v>-2.9572290000000001E-2</v>
      </c>
      <c r="M9" s="1"/>
    </row>
    <row r="10" spans="1:15" x14ac:dyDescent="0.55000000000000004">
      <c r="A10" s="1">
        <v>8.7285880000000002</v>
      </c>
      <c r="B10" s="1">
        <v>0</v>
      </c>
      <c r="C10" s="1">
        <v>1000</v>
      </c>
      <c r="D10" s="1">
        <v>8190570</v>
      </c>
      <c r="E10" s="1">
        <v>-844041.6</v>
      </c>
      <c r="F10" s="1">
        <v>-8146965</v>
      </c>
      <c r="G10" s="1">
        <v>-95.914850000000001</v>
      </c>
      <c r="H10" s="1">
        <v>1.9328039999999999E-11</v>
      </c>
      <c r="I10" s="1">
        <v>-79481200</v>
      </c>
      <c r="J10" s="1">
        <v>-0.103602</v>
      </c>
    </row>
    <row r="11" spans="1:15" x14ac:dyDescent="0.55000000000000004">
      <c r="A11" s="1">
        <v>9.8072060000000008</v>
      </c>
      <c r="B11" s="1">
        <v>0</v>
      </c>
      <c r="C11" s="1">
        <v>1000</v>
      </c>
      <c r="D11" s="1">
        <v>8254290</v>
      </c>
      <c r="E11" s="1">
        <v>-435324.6</v>
      </c>
      <c r="F11" s="1">
        <v>-8242803</v>
      </c>
      <c r="G11" s="1">
        <v>-93.023139999999998</v>
      </c>
      <c r="H11" s="1">
        <v>1.9254650000000001E-11</v>
      </c>
      <c r="I11" s="1">
        <v>-156511500</v>
      </c>
      <c r="J11" s="1">
        <v>-5.2812690000000002E-2</v>
      </c>
    </row>
    <row r="12" spans="1:15" x14ac:dyDescent="0.55000000000000004">
      <c r="A12" s="1">
        <v>10.884230000000001</v>
      </c>
      <c r="B12" s="1">
        <v>0</v>
      </c>
      <c r="C12" s="1">
        <v>1000</v>
      </c>
      <c r="D12" s="1">
        <v>8298320</v>
      </c>
      <c r="E12" s="1">
        <v>-237330.1</v>
      </c>
      <c r="F12" s="1">
        <v>-8294926</v>
      </c>
      <c r="G12" s="1">
        <v>-91.638869999999997</v>
      </c>
      <c r="H12" s="1">
        <v>1.9171329999999999E-11</v>
      </c>
      <c r="I12" s="1">
        <v>-290153400</v>
      </c>
      <c r="J12" s="1">
        <v>-2.8611480000000002E-2</v>
      </c>
    </row>
    <row r="13" spans="1:15" x14ac:dyDescent="0.55000000000000004">
      <c r="A13" s="1">
        <v>11.96227</v>
      </c>
      <c r="B13" s="1">
        <v>0</v>
      </c>
      <c r="C13" s="1">
        <v>1000</v>
      </c>
      <c r="D13" s="1">
        <v>8553870</v>
      </c>
      <c r="E13" s="1">
        <v>56936.93</v>
      </c>
      <c r="F13" s="1">
        <v>-8553681</v>
      </c>
      <c r="G13" s="1">
        <v>-89.618620000000007</v>
      </c>
      <c r="H13" s="1">
        <v>1.8605780000000001E-11</v>
      </c>
      <c r="I13" s="1">
        <v>1285083000</v>
      </c>
      <c r="J13" s="1">
        <v>6.6564249999999997E-3</v>
      </c>
    </row>
    <row r="14" spans="1:15" x14ac:dyDescent="0.55000000000000004">
      <c r="A14" s="1">
        <v>13.04074</v>
      </c>
      <c r="B14" s="1">
        <v>0</v>
      </c>
      <c r="C14" s="1">
        <v>1000</v>
      </c>
      <c r="D14" s="1">
        <v>8417270</v>
      </c>
      <c r="E14" s="1">
        <v>-562642.30000000005</v>
      </c>
      <c r="F14" s="1">
        <v>-8398444</v>
      </c>
      <c r="G14" s="1">
        <v>-93.832729999999998</v>
      </c>
      <c r="H14" s="1">
        <v>1.886585E-11</v>
      </c>
      <c r="I14" s="1">
        <v>-125924500</v>
      </c>
      <c r="J14" s="1">
        <v>-6.6993629999999998E-2</v>
      </c>
    </row>
    <row r="15" spans="1:15" x14ac:dyDescent="0.55000000000000004">
      <c r="A15" s="1">
        <v>14.117929999999999</v>
      </c>
      <c r="B15" s="1">
        <v>0</v>
      </c>
      <c r="C15" s="1">
        <v>1000</v>
      </c>
      <c r="D15" s="1">
        <v>7857610</v>
      </c>
      <c r="E15" s="1">
        <v>-583782.30000000005</v>
      </c>
      <c r="F15" s="1">
        <v>-7835894</v>
      </c>
      <c r="G15" s="1">
        <v>-94.260720000000006</v>
      </c>
      <c r="H15" s="1">
        <v>2.01989E-11</v>
      </c>
      <c r="I15" s="1">
        <v>-105762100</v>
      </c>
      <c r="J15" s="1">
        <v>-7.4501049999999999E-2</v>
      </c>
    </row>
    <row r="16" spans="1:15" x14ac:dyDescent="0.55000000000000004">
      <c r="A16" s="1">
        <v>15.197100000000001</v>
      </c>
      <c r="B16" s="1">
        <v>0</v>
      </c>
      <c r="C16" s="1">
        <v>1000</v>
      </c>
      <c r="D16" s="1">
        <v>7431840</v>
      </c>
      <c r="E16" s="1">
        <v>-256077.8</v>
      </c>
      <c r="F16" s="1">
        <v>-7427427</v>
      </c>
      <c r="G16" s="1">
        <v>-91.974620000000002</v>
      </c>
      <c r="H16" s="1">
        <v>2.140256E-11</v>
      </c>
      <c r="I16" s="1">
        <v>-215685400</v>
      </c>
      <c r="J16" s="1">
        <v>-3.4477319999999999E-2</v>
      </c>
    </row>
    <row r="17" spans="1:10" x14ac:dyDescent="0.55000000000000004">
      <c r="A17" s="1">
        <v>16.272790000000001</v>
      </c>
      <c r="B17" s="1">
        <v>0</v>
      </c>
      <c r="C17" s="1">
        <v>1000</v>
      </c>
      <c r="D17" s="1">
        <v>7924010</v>
      </c>
      <c r="E17" s="1">
        <v>-356410</v>
      </c>
      <c r="F17" s="1">
        <v>-7915991</v>
      </c>
      <c r="G17" s="1">
        <v>-92.577950000000001</v>
      </c>
      <c r="H17" s="1">
        <v>2.006482E-11</v>
      </c>
      <c r="I17" s="1">
        <v>-176173300</v>
      </c>
      <c r="J17" s="1">
        <v>-4.5024059999999998E-2</v>
      </c>
    </row>
    <row r="18" spans="1:10" x14ac:dyDescent="0.55000000000000004">
      <c r="A18" s="1">
        <v>17.350729999999999</v>
      </c>
      <c r="B18" s="1">
        <v>0</v>
      </c>
      <c r="C18" s="1">
        <v>1000</v>
      </c>
      <c r="D18" s="1">
        <v>8868860</v>
      </c>
      <c r="E18" s="1">
        <v>100715.5</v>
      </c>
      <c r="F18" s="1">
        <v>-8868288</v>
      </c>
      <c r="G18" s="1">
        <v>-89.349329999999995</v>
      </c>
      <c r="H18" s="1">
        <v>1.7944209999999999E-11</v>
      </c>
      <c r="I18" s="1">
        <v>780978800</v>
      </c>
      <c r="J18" s="1">
        <v>1.135682E-2</v>
      </c>
    </row>
    <row r="19" spans="1:10" x14ac:dyDescent="0.55000000000000004">
      <c r="A19" s="1">
        <v>18.429559999999999</v>
      </c>
      <c r="B19" s="1">
        <v>0</v>
      </c>
      <c r="C19" s="1">
        <v>1000</v>
      </c>
      <c r="D19" s="1">
        <v>7577480</v>
      </c>
      <c r="E19" s="1">
        <v>-524046.6</v>
      </c>
      <c r="F19" s="1">
        <v>-7559337</v>
      </c>
      <c r="G19" s="1">
        <v>-93.965649999999997</v>
      </c>
      <c r="H19" s="1">
        <v>2.0953390000000001E-11</v>
      </c>
      <c r="I19" s="1">
        <v>-109567000</v>
      </c>
      <c r="J19" s="1">
        <v>-6.9324410000000003E-2</v>
      </c>
    </row>
    <row r="20" spans="1:10" x14ac:dyDescent="0.55000000000000004">
      <c r="A20" s="1">
        <v>19.506150000000002</v>
      </c>
      <c r="B20" s="1">
        <v>0</v>
      </c>
      <c r="C20" s="1">
        <v>1000</v>
      </c>
      <c r="D20" s="1">
        <v>8206820</v>
      </c>
      <c r="E20" s="1">
        <v>356444</v>
      </c>
      <c r="F20" s="1">
        <v>-8199076</v>
      </c>
      <c r="G20" s="1">
        <v>-87.510710000000003</v>
      </c>
      <c r="H20" s="1">
        <v>1.9374710000000002E-11</v>
      </c>
      <c r="I20" s="1">
        <v>188955000</v>
      </c>
      <c r="J20" s="1">
        <v>4.3473680000000001E-2</v>
      </c>
    </row>
    <row r="21" spans="1:10" x14ac:dyDescent="0.55000000000000004">
      <c r="A21" s="1">
        <v>20.585819999999998</v>
      </c>
      <c r="B21" s="1">
        <v>0</v>
      </c>
      <c r="C21" s="1">
        <v>1000</v>
      </c>
      <c r="D21" s="1">
        <v>8291240</v>
      </c>
      <c r="E21" s="1">
        <v>-33112.42</v>
      </c>
      <c r="F21" s="1">
        <v>-8291174</v>
      </c>
      <c r="G21" s="1">
        <v>-90.228819999999999</v>
      </c>
      <c r="H21" s="1">
        <v>1.91954E-11</v>
      </c>
      <c r="I21" s="1">
        <v>-2076099000</v>
      </c>
      <c r="J21" s="1">
        <v>-3.9936939999999999E-3</v>
      </c>
    </row>
    <row r="22" spans="1:10" x14ac:dyDescent="0.55000000000000004">
      <c r="A22" s="1">
        <v>21.66281</v>
      </c>
      <c r="B22" s="1">
        <v>0</v>
      </c>
      <c r="C22" s="1">
        <v>1000</v>
      </c>
      <c r="D22" s="1">
        <v>7833820</v>
      </c>
      <c r="E22" s="1">
        <v>-1034898</v>
      </c>
      <c r="F22" s="1">
        <v>-7765161</v>
      </c>
      <c r="G22" s="1">
        <v>-97.591329999999999</v>
      </c>
      <c r="H22" s="1">
        <v>2.013833E-11</v>
      </c>
      <c r="I22" s="1">
        <v>-59299340</v>
      </c>
      <c r="J22" s="1">
        <v>-0.13327439999999999</v>
      </c>
    </row>
    <row r="23" spans="1:10" x14ac:dyDescent="0.55000000000000004">
      <c r="A23" s="1">
        <v>22.740259999999999</v>
      </c>
      <c r="B23" s="1">
        <v>0</v>
      </c>
      <c r="C23" s="1">
        <v>1000</v>
      </c>
      <c r="D23" s="1">
        <v>8233250</v>
      </c>
      <c r="E23" s="1">
        <v>-615467.30000000005</v>
      </c>
      <c r="F23" s="1">
        <v>-8210213</v>
      </c>
      <c r="G23" s="1">
        <v>-94.287080000000003</v>
      </c>
      <c r="H23" s="1">
        <v>1.927667E-11</v>
      </c>
      <c r="I23" s="1">
        <v>-110138100</v>
      </c>
      <c r="J23" s="1">
        <v>-7.4963619999999995E-2</v>
      </c>
    </row>
    <row r="24" spans="1:10" x14ac:dyDescent="0.55000000000000004">
      <c r="A24" s="1">
        <v>23.821370000000002</v>
      </c>
      <c r="B24" s="1">
        <v>0</v>
      </c>
      <c r="C24" s="1">
        <v>1000</v>
      </c>
      <c r="D24" s="1">
        <v>8133050</v>
      </c>
      <c r="E24" s="1">
        <v>-383523.6</v>
      </c>
      <c r="F24" s="1">
        <v>-8124002</v>
      </c>
      <c r="G24" s="1">
        <v>-92.702849999999998</v>
      </c>
      <c r="H24" s="1">
        <v>1.954714E-11</v>
      </c>
      <c r="I24" s="1">
        <v>-172470500</v>
      </c>
      <c r="J24" s="1">
        <v>-4.7208699999999999E-2</v>
      </c>
    </row>
    <row r="25" spans="1:10" x14ac:dyDescent="0.55000000000000004">
      <c r="A25" s="1">
        <v>24.898119999999999</v>
      </c>
      <c r="B25" s="1">
        <v>0</v>
      </c>
      <c r="C25" s="1">
        <v>1000</v>
      </c>
      <c r="D25" s="1">
        <v>7984850</v>
      </c>
      <c r="E25" s="1">
        <v>-192764.9</v>
      </c>
      <c r="F25" s="1">
        <v>-7982523</v>
      </c>
      <c r="G25" s="1">
        <v>-91.383330000000001</v>
      </c>
      <c r="H25" s="1">
        <v>1.9926309999999999E-11</v>
      </c>
      <c r="I25" s="1">
        <v>-330754400</v>
      </c>
      <c r="J25" s="1">
        <v>-2.4148369999999999E-2</v>
      </c>
    </row>
    <row r="26" spans="1:10" x14ac:dyDescent="0.55000000000000004">
      <c r="A26" s="1">
        <v>25.97673</v>
      </c>
      <c r="B26" s="1">
        <v>0</v>
      </c>
      <c r="C26" s="1">
        <v>1000</v>
      </c>
      <c r="D26" s="1">
        <v>8201620</v>
      </c>
      <c r="E26" s="1">
        <v>-583819.4</v>
      </c>
      <c r="F26" s="1">
        <v>-8180814</v>
      </c>
      <c r="G26" s="1">
        <v>-94.081959999999995</v>
      </c>
      <c r="H26" s="1">
        <v>1.935608E-11</v>
      </c>
      <c r="I26" s="1">
        <v>-115218100</v>
      </c>
      <c r="J26" s="1">
        <v>-7.1364449999999996E-2</v>
      </c>
    </row>
    <row r="27" spans="1:10" x14ac:dyDescent="0.55000000000000004">
      <c r="A27" s="1">
        <v>27.052980000000002</v>
      </c>
      <c r="B27" s="1">
        <v>0</v>
      </c>
      <c r="C27" s="1">
        <v>1000</v>
      </c>
      <c r="D27" s="1">
        <v>7693430</v>
      </c>
      <c r="E27" s="1">
        <v>-644749.9</v>
      </c>
      <c r="F27" s="1">
        <v>-7666366</v>
      </c>
      <c r="G27" s="1">
        <v>-94.807329999999993</v>
      </c>
      <c r="H27" s="1">
        <v>2.0614350000000001E-11</v>
      </c>
      <c r="I27" s="1">
        <v>-91801270</v>
      </c>
      <c r="J27" s="1">
        <v>-8.4101120000000001E-2</v>
      </c>
    </row>
    <row r="28" spans="1:10" x14ac:dyDescent="0.55000000000000004">
      <c r="A28" s="1">
        <v>28.131049999999998</v>
      </c>
      <c r="B28" s="1">
        <v>0</v>
      </c>
      <c r="C28" s="1">
        <v>1000</v>
      </c>
      <c r="D28" s="1">
        <v>8243730</v>
      </c>
      <c r="E28" s="1">
        <v>126835.7</v>
      </c>
      <c r="F28" s="1">
        <v>-8242754</v>
      </c>
      <c r="G28" s="1">
        <v>-89.118430000000004</v>
      </c>
      <c r="H28" s="1">
        <v>1.93039E-11</v>
      </c>
      <c r="I28" s="1">
        <v>535804000</v>
      </c>
      <c r="J28" s="1">
        <v>1.538754E-2</v>
      </c>
    </row>
    <row r="29" spans="1:10" x14ac:dyDescent="0.55000000000000004">
      <c r="A29" s="1">
        <v>29.208960000000001</v>
      </c>
      <c r="B29" s="1">
        <v>0</v>
      </c>
      <c r="C29" s="1">
        <v>1000</v>
      </c>
      <c r="D29" s="1">
        <v>7603730</v>
      </c>
      <c r="E29" s="1">
        <v>-968915</v>
      </c>
      <c r="F29" s="1">
        <v>-7541745</v>
      </c>
      <c r="G29" s="1">
        <v>-97.320890000000006</v>
      </c>
      <c r="H29" s="1">
        <v>2.076054E-11</v>
      </c>
      <c r="I29" s="1">
        <v>-59671600</v>
      </c>
      <c r="J29" s="1">
        <v>-0.12847359999999999</v>
      </c>
    </row>
    <row r="30" spans="1:10" x14ac:dyDescent="0.55000000000000004">
      <c r="A30" s="1">
        <v>30.286580000000001</v>
      </c>
      <c r="B30" s="1">
        <v>0</v>
      </c>
      <c r="C30" s="1">
        <v>1000</v>
      </c>
      <c r="D30" s="1">
        <v>8495860</v>
      </c>
      <c r="E30" s="1">
        <v>-422271.3</v>
      </c>
      <c r="F30" s="1">
        <v>-8485359</v>
      </c>
      <c r="G30" s="1">
        <v>-92.848960000000005</v>
      </c>
      <c r="H30" s="1">
        <v>1.871008E-11</v>
      </c>
      <c r="I30" s="1">
        <v>-170931900</v>
      </c>
      <c r="J30" s="1">
        <v>-4.976469E-2</v>
      </c>
    </row>
    <row r="31" spans="1:10" x14ac:dyDescent="0.55000000000000004">
      <c r="A31" s="1">
        <v>31.364820000000002</v>
      </c>
      <c r="B31" s="1">
        <v>0</v>
      </c>
      <c r="C31" s="1">
        <v>1000</v>
      </c>
      <c r="D31" s="1">
        <v>8312530</v>
      </c>
      <c r="E31" s="1">
        <v>-509933.2</v>
      </c>
      <c r="F31" s="1">
        <v>-8296874</v>
      </c>
      <c r="G31" s="1">
        <v>-93.517030000000005</v>
      </c>
      <c r="H31" s="1">
        <v>1.9110329999999999E-11</v>
      </c>
      <c r="I31" s="1">
        <v>-135504300</v>
      </c>
      <c r="J31" s="1">
        <v>-6.1460889999999997E-2</v>
      </c>
    </row>
    <row r="32" spans="1:10" x14ac:dyDescent="0.55000000000000004">
      <c r="A32" s="1">
        <v>32.445950000000003</v>
      </c>
      <c r="B32" s="1">
        <v>0</v>
      </c>
      <c r="C32" s="1">
        <v>1000</v>
      </c>
      <c r="D32" s="1">
        <v>8564480</v>
      </c>
      <c r="E32" s="1">
        <v>-743689.6</v>
      </c>
      <c r="F32" s="1">
        <v>-8532130</v>
      </c>
      <c r="G32" s="1">
        <v>-94.98151</v>
      </c>
      <c r="H32" s="1">
        <v>1.8512949999999999E-11</v>
      </c>
      <c r="I32" s="1">
        <v>-98630290</v>
      </c>
      <c r="J32" s="1">
        <v>-8.7163409999999997E-2</v>
      </c>
    </row>
    <row r="33" spans="1:10" x14ac:dyDescent="0.55000000000000004">
      <c r="A33" s="1">
        <v>33.520820000000001</v>
      </c>
      <c r="B33" s="1">
        <v>0</v>
      </c>
      <c r="C33" s="1">
        <v>1000</v>
      </c>
      <c r="D33" s="1">
        <v>7766320</v>
      </c>
      <c r="E33" s="1">
        <v>-921809.4</v>
      </c>
      <c r="F33" s="1">
        <v>-7711420</v>
      </c>
      <c r="G33" s="1">
        <v>-96.816689999999994</v>
      </c>
      <c r="H33" s="1">
        <v>2.0348100000000001E-11</v>
      </c>
      <c r="I33" s="1">
        <v>-65431890</v>
      </c>
      <c r="J33" s="1">
        <v>-0.1195382</v>
      </c>
    </row>
    <row r="34" spans="1:10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374B-1AE5-4D2E-A6E9-CAAD4D2AA8AF}">
  <dimension ref="A1:O34"/>
  <sheetViews>
    <sheetView workbookViewId="0">
      <selection sqref="A1:J33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1.167511</v>
      </c>
      <c r="B3" s="1">
        <v>0</v>
      </c>
      <c r="C3" s="1">
        <v>1000</v>
      </c>
      <c r="D3" s="1">
        <v>9263650</v>
      </c>
      <c r="E3" s="1">
        <v>154476.5</v>
      </c>
      <c r="F3" s="1">
        <v>-9262362</v>
      </c>
      <c r="G3" s="1">
        <v>-89.044520000000006</v>
      </c>
      <c r="H3" s="1">
        <v>1.71782E-11</v>
      </c>
      <c r="I3" s="1">
        <v>555522800</v>
      </c>
      <c r="J3" s="1">
        <v>1.6677870000000001E-2</v>
      </c>
      <c r="M3" s="1"/>
      <c r="N3">
        <f>AVERAGE(H:H)</f>
        <v>1.944712870967742E-11</v>
      </c>
      <c r="O3">
        <f>_xlfn.STDEV.P(H:H)</f>
        <v>8.8791555761592548E-13</v>
      </c>
    </row>
    <row r="4" spans="1:15" x14ac:dyDescent="0.55000000000000004">
      <c r="A4" s="1">
        <v>2.2406030000000001</v>
      </c>
      <c r="B4" s="1">
        <v>0</v>
      </c>
      <c r="C4" s="1">
        <v>1000</v>
      </c>
      <c r="D4" s="1">
        <v>8312310</v>
      </c>
      <c r="E4" s="1">
        <v>-54891.38</v>
      </c>
      <c r="F4" s="1">
        <v>-8312129</v>
      </c>
      <c r="G4" s="1">
        <v>-90.378360000000001</v>
      </c>
      <c r="H4" s="1">
        <v>1.914648E-11</v>
      </c>
      <c r="I4" s="1">
        <v>-1258750000</v>
      </c>
      <c r="J4" s="1">
        <v>-6.6037689999999998E-3</v>
      </c>
      <c r="M4" s="1"/>
    </row>
    <row r="5" spans="1:15" x14ac:dyDescent="0.55000000000000004">
      <c r="A5" s="1">
        <v>3.3712569999999999</v>
      </c>
      <c r="B5" s="1">
        <v>0</v>
      </c>
      <c r="C5" s="1">
        <v>1000</v>
      </c>
      <c r="D5" s="1">
        <v>7797410</v>
      </c>
      <c r="E5" s="1">
        <v>-131564.70000000001</v>
      </c>
      <c r="F5" s="1">
        <v>-7796300</v>
      </c>
      <c r="G5" s="1">
        <v>-90.966790000000003</v>
      </c>
      <c r="H5" s="1">
        <v>2.0408350000000001E-11</v>
      </c>
      <c r="I5" s="1">
        <v>-462127000</v>
      </c>
      <c r="J5" s="1">
        <v>-1.6875270000000001E-2</v>
      </c>
      <c r="M5" s="1"/>
    </row>
    <row r="6" spans="1:15" x14ac:dyDescent="0.55000000000000004">
      <c r="A6" s="1">
        <v>4.4531159999999996</v>
      </c>
      <c r="B6" s="1">
        <v>0</v>
      </c>
      <c r="C6" s="1">
        <v>1000</v>
      </c>
      <c r="D6" s="1">
        <v>8321540</v>
      </c>
      <c r="E6" s="1">
        <v>-426405.9</v>
      </c>
      <c r="F6" s="1">
        <v>-8310608</v>
      </c>
      <c r="G6" s="1">
        <v>-92.937190000000001</v>
      </c>
      <c r="H6" s="1">
        <v>1.910053E-11</v>
      </c>
      <c r="I6" s="1">
        <v>-162399300</v>
      </c>
      <c r="J6" s="1">
        <v>-5.1308630000000001E-2</v>
      </c>
      <c r="M6" s="1"/>
    </row>
    <row r="7" spans="1:15" x14ac:dyDescent="0.55000000000000004">
      <c r="A7" s="1">
        <v>5.543425</v>
      </c>
      <c r="B7" s="1">
        <v>0</v>
      </c>
      <c r="C7" s="1">
        <v>1000</v>
      </c>
      <c r="D7" s="1">
        <v>7501540</v>
      </c>
      <c r="E7" s="1">
        <v>-642122.80000000005</v>
      </c>
      <c r="F7" s="1">
        <v>-7474007</v>
      </c>
      <c r="G7" s="1">
        <v>-94.91046</v>
      </c>
      <c r="H7" s="1">
        <v>2.1138429999999999E-11</v>
      </c>
      <c r="I7" s="1">
        <v>-87636050</v>
      </c>
      <c r="J7" s="1">
        <v>-8.5914130000000005E-2</v>
      </c>
      <c r="M7" s="1"/>
    </row>
    <row r="8" spans="1:15" x14ac:dyDescent="0.55000000000000004">
      <c r="A8" s="1">
        <v>6.6193720000000003</v>
      </c>
      <c r="B8" s="1">
        <v>0</v>
      </c>
      <c r="C8" s="1">
        <v>1000</v>
      </c>
      <c r="D8" s="1">
        <v>8091860</v>
      </c>
      <c r="E8" s="1">
        <v>-692572.8</v>
      </c>
      <c r="F8" s="1">
        <v>-8062167</v>
      </c>
      <c r="G8" s="1">
        <v>-94.909890000000004</v>
      </c>
      <c r="H8" s="1">
        <v>1.9596349999999999E-11</v>
      </c>
      <c r="I8" s="1">
        <v>-94543410</v>
      </c>
      <c r="J8" s="1">
        <v>-8.5904049999999996E-2</v>
      </c>
      <c r="M8" s="1"/>
    </row>
    <row r="9" spans="1:15" x14ac:dyDescent="0.55000000000000004">
      <c r="A9" s="1">
        <v>7.6996000000000002</v>
      </c>
      <c r="B9" s="1">
        <v>0</v>
      </c>
      <c r="C9" s="1">
        <v>1000</v>
      </c>
      <c r="D9" s="1">
        <v>7830940</v>
      </c>
      <c r="E9" s="1">
        <v>-164075</v>
      </c>
      <c r="F9" s="1">
        <v>-7829221</v>
      </c>
      <c r="G9" s="1">
        <v>-91.200559999999996</v>
      </c>
      <c r="H9" s="1">
        <v>2.03194E-11</v>
      </c>
      <c r="I9" s="1">
        <v>-373753700</v>
      </c>
      <c r="J9" s="1">
        <v>-2.0956740000000001E-2</v>
      </c>
      <c r="M9" s="1"/>
    </row>
    <row r="10" spans="1:15" x14ac:dyDescent="0.55000000000000004">
      <c r="A10" s="1">
        <v>8.7727199999999996</v>
      </c>
      <c r="B10" s="1">
        <v>0</v>
      </c>
      <c r="C10" s="1">
        <v>1000</v>
      </c>
      <c r="D10" s="1">
        <v>8432720</v>
      </c>
      <c r="E10" s="1">
        <v>-89331.81</v>
      </c>
      <c r="F10" s="1">
        <v>-8432247</v>
      </c>
      <c r="G10" s="1">
        <v>-90.606970000000004</v>
      </c>
      <c r="H10" s="1">
        <v>1.8872440000000002E-11</v>
      </c>
      <c r="I10" s="1">
        <v>-796029600</v>
      </c>
      <c r="J10" s="1">
        <v>-1.0594070000000001E-2</v>
      </c>
    </row>
    <row r="11" spans="1:15" x14ac:dyDescent="0.55000000000000004">
      <c r="A11" s="1">
        <v>9.8513269999999995</v>
      </c>
      <c r="B11" s="1">
        <v>0</v>
      </c>
      <c r="C11" s="1">
        <v>1000</v>
      </c>
      <c r="D11" s="1">
        <v>8338260</v>
      </c>
      <c r="E11" s="1">
        <v>-293310.09999999998</v>
      </c>
      <c r="F11" s="1">
        <v>-8333100</v>
      </c>
      <c r="G11" s="1">
        <v>-92.015879999999996</v>
      </c>
      <c r="H11" s="1">
        <v>1.90755E-11</v>
      </c>
      <c r="I11" s="1">
        <v>-237041200</v>
      </c>
      <c r="J11" s="1">
        <v>-3.5198199999999999E-2</v>
      </c>
    </row>
    <row r="12" spans="1:15" x14ac:dyDescent="0.55000000000000004">
      <c r="A12" s="1">
        <v>10.929589999999999</v>
      </c>
      <c r="B12" s="1">
        <v>0</v>
      </c>
      <c r="C12" s="1">
        <v>1000</v>
      </c>
      <c r="D12" s="1">
        <v>8892420</v>
      </c>
      <c r="E12" s="1">
        <v>-304982.8</v>
      </c>
      <c r="F12" s="1">
        <v>-8887188</v>
      </c>
      <c r="G12" s="1">
        <v>-91.965459999999993</v>
      </c>
      <c r="H12" s="1">
        <v>1.7887289999999999E-11</v>
      </c>
      <c r="I12" s="1">
        <v>-259277300</v>
      </c>
      <c r="J12" s="1">
        <v>-3.4317140000000003E-2</v>
      </c>
    </row>
    <row r="13" spans="1:15" x14ac:dyDescent="0.55000000000000004">
      <c r="A13" s="1">
        <v>12.0062</v>
      </c>
      <c r="B13" s="1">
        <v>0</v>
      </c>
      <c r="C13" s="1">
        <v>1000</v>
      </c>
      <c r="D13" s="1">
        <v>8394330</v>
      </c>
      <c r="E13" s="1">
        <v>21626.51</v>
      </c>
      <c r="F13" s="1">
        <v>-8394302</v>
      </c>
      <c r="G13" s="1">
        <v>-89.85239</v>
      </c>
      <c r="H13" s="1">
        <v>1.8959749999999999E-11</v>
      </c>
      <c r="I13" s="1">
        <v>3258259000</v>
      </c>
      <c r="J13" s="1">
        <v>2.5763320000000002E-3</v>
      </c>
    </row>
    <row r="14" spans="1:15" x14ac:dyDescent="0.55000000000000004">
      <c r="A14" s="1">
        <v>13.07325</v>
      </c>
      <c r="B14" s="1">
        <v>0</v>
      </c>
      <c r="C14" s="1">
        <v>1000</v>
      </c>
      <c r="D14" s="1">
        <v>8394830</v>
      </c>
      <c r="E14" s="1">
        <v>-145086.29999999999</v>
      </c>
      <c r="F14" s="1">
        <v>-8393576</v>
      </c>
      <c r="G14" s="1">
        <v>-90.990279999999998</v>
      </c>
      <c r="H14" s="1">
        <v>1.895585E-11</v>
      </c>
      <c r="I14" s="1">
        <v>-485732900</v>
      </c>
      <c r="J14" s="1">
        <v>-1.7285390000000001E-2</v>
      </c>
    </row>
    <row r="15" spans="1:15" x14ac:dyDescent="0.55000000000000004">
      <c r="A15" s="1">
        <v>14.210570000000001</v>
      </c>
      <c r="B15" s="1">
        <v>0</v>
      </c>
      <c r="C15" s="1">
        <v>1000</v>
      </c>
      <c r="D15" s="1">
        <v>7912920</v>
      </c>
      <c r="E15" s="1">
        <v>-689082.6</v>
      </c>
      <c r="F15" s="1">
        <v>-7882859</v>
      </c>
      <c r="G15" s="1">
        <v>-94.995829999999998</v>
      </c>
      <c r="H15" s="1">
        <v>2.0036890000000001E-11</v>
      </c>
      <c r="I15" s="1">
        <v>-90866170</v>
      </c>
      <c r="J15" s="1">
        <v>-8.7415320000000005E-2</v>
      </c>
    </row>
    <row r="16" spans="1:15" x14ac:dyDescent="0.55000000000000004">
      <c r="A16" s="1">
        <v>15.287979999999999</v>
      </c>
      <c r="B16" s="1">
        <v>0</v>
      </c>
      <c r="C16" s="1">
        <v>1000</v>
      </c>
      <c r="D16" s="1">
        <v>8211810</v>
      </c>
      <c r="E16" s="1">
        <v>-324476.40000000002</v>
      </c>
      <c r="F16" s="1">
        <v>-8205397</v>
      </c>
      <c r="G16" s="1">
        <v>-92.264539999999997</v>
      </c>
      <c r="H16" s="1">
        <v>1.9366090000000002E-11</v>
      </c>
      <c r="I16" s="1">
        <v>-207823500</v>
      </c>
      <c r="J16" s="1">
        <v>-3.9544269999999999E-2</v>
      </c>
    </row>
    <row r="17" spans="1:10" x14ac:dyDescent="0.55000000000000004">
      <c r="A17" s="1">
        <v>16.364180000000001</v>
      </c>
      <c r="B17" s="1">
        <v>0</v>
      </c>
      <c r="C17" s="1">
        <v>1000</v>
      </c>
      <c r="D17" s="1">
        <v>8045520</v>
      </c>
      <c r="E17" s="1">
        <v>-796196.2</v>
      </c>
      <c r="F17" s="1">
        <v>-8006027</v>
      </c>
      <c r="G17" s="1">
        <v>-95.679370000000006</v>
      </c>
      <c r="H17" s="1">
        <v>1.9684709999999998E-11</v>
      </c>
      <c r="I17" s="1">
        <v>-81299550</v>
      </c>
      <c r="J17" s="1">
        <v>-9.9449599999999999E-2</v>
      </c>
    </row>
    <row r="18" spans="1:10" x14ac:dyDescent="0.55000000000000004">
      <c r="A18" s="1">
        <v>17.443539999999999</v>
      </c>
      <c r="B18" s="1">
        <v>0</v>
      </c>
      <c r="C18" s="1">
        <v>1000</v>
      </c>
      <c r="D18" s="1">
        <v>7843270</v>
      </c>
      <c r="E18" s="1">
        <v>-450455.1</v>
      </c>
      <c r="F18" s="1">
        <v>-7830324</v>
      </c>
      <c r="G18" s="1">
        <v>-93.292429999999996</v>
      </c>
      <c r="H18" s="1">
        <v>2.0258419999999999E-11</v>
      </c>
      <c r="I18" s="1">
        <v>-136566100</v>
      </c>
      <c r="J18" s="1">
        <v>-5.7527010000000003E-2</v>
      </c>
    </row>
    <row r="19" spans="1:10" x14ac:dyDescent="0.55000000000000004">
      <c r="A19" s="1">
        <v>18.521280000000001</v>
      </c>
      <c r="B19" s="1">
        <v>0</v>
      </c>
      <c r="C19" s="1">
        <v>1000</v>
      </c>
      <c r="D19" s="1">
        <v>8011790</v>
      </c>
      <c r="E19" s="1">
        <v>-34319.79</v>
      </c>
      <c r="F19" s="1">
        <v>-8011716</v>
      </c>
      <c r="G19" s="1">
        <v>-90.245440000000002</v>
      </c>
      <c r="H19" s="1">
        <v>1.986491E-11</v>
      </c>
      <c r="I19" s="1">
        <v>-1870314000</v>
      </c>
      <c r="J19" s="1">
        <v>-4.2836990000000002E-3</v>
      </c>
    </row>
    <row r="20" spans="1:10" x14ac:dyDescent="0.55000000000000004">
      <c r="A20" s="1">
        <v>19.597149999999999</v>
      </c>
      <c r="B20" s="1">
        <v>0</v>
      </c>
      <c r="C20" s="1">
        <v>1000</v>
      </c>
      <c r="D20" s="1">
        <v>8211440</v>
      </c>
      <c r="E20" s="1">
        <v>73132.800000000003</v>
      </c>
      <c r="F20" s="1">
        <v>-8211114</v>
      </c>
      <c r="G20" s="1">
        <v>-89.489710000000002</v>
      </c>
      <c r="H20" s="1">
        <v>1.9381330000000001E-11</v>
      </c>
      <c r="I20" s="1">
        <v>921990500</v>
      </c>
      <c r="J20" s="1">
        <v>8.9065619999999998E-3</v>
      </c>
    </row>
    <row r="21" spans="1:10" x14ac:dyDescent="0.55000000000000004">
      <c r="A21" s="1">
        <v>20.67502</v>
      </c>
      <c r="B21" s="1">
        <v>0</v>
      </c>
      <c r="C21" s="1">
        <v>1000</v>
      </c>
      <c r="D21" s="1">
        <v>8053310</v>
      </c>
      <c r="E21" s="1">
        <v>2950.143</v>
      </c>
      <c r="F21" s="1">
        <v>-8053309</v>
      </c>
      <c r="G21" s="1">
        <v>-89.979010000000002</v>
      </c>
      <c r="H21" s="1">
        <v>1.9762670000000001E-11</v>
      </c>
      <c r="I21" s="1">
        <v>21983950000</v>
      </c>
      <c r="J21" s="1">
        <v>3.6632679999999999E-4</v>
      </c>
    </row>
    <row r="22" spans="1:10" x14ac:dyDescent="0.55000000000000004">
      <c r="A22" s="1">
        <v>21.756769999999999</v>
      </c>
      <c r="B22" s="1">
        <v>0</v>
      </c>
      <c r="C22" s="1">
        <v>1000</v>
      </c>
      <c r="D22" s="1">
        <v>7805390</v>
      </c>
      <c r="E22" s="1">
        <v>-446019.7</v>
      </c>
      <c r="F22" s="1">
        <v>-7792636</v>
      </c>
      <c r="G22" s="1">
        <v>-93.275810000000007</v>
      </c>
      <c r="H22" s="1">
        <v>2.035707E-11</v>
      </c>
      <c r="I22" s="1">
        <v>-136595100</v>
      </c>
      <c r="J22" s="1">
        <v>-5.7236049999999997E-2</v>
      </c>
    </row>
    <row r="23" spans="1:10" x14ac:dyDescent="0.55000000000000004">
      <c r="A23" s="1">
        <v>22.831810000000001</v>
      </c>
      <c r="B23" s="1">
        <v>0</v>
      </c>
      <c r="C23" s="1">
        <v>1000</v>
      </c>
      <c r="D23" s="1">
        <v>8360780</v>
      </c>
      <c r="E23" s="1">
        <v>-686346.4</v>
      </c>
      <c r="F23" s="1">
        <v>-8332561</v>
      </c>
      <c r="G23" s="1">
        <v>-94.708780000000004</v>
      </c>
      <c r="H23" s="1">
        <v>1.8971649999999999E-11</v>
      </c>
      <c r="I23" s="1">
        <v>-101847500</v>
      </c>
      <c r="J23" s="1">
        <v>-8.2369200000000004E-2</v>
      </c>
    </row>
    <row r="24" spans="1:10" x14ac:dyDescent="0.55000000000000004">
      <c r="A24" s="1">
        <v>23.910240000000002</v>
      </c>
      <c r="B24" s="1">
        <v>0</v>
      </c>
      <c r="C24" s="1">
        <v>1000</v>
      </c>
      <c r="D24" s="1">
        <v>8983980</v>
      </c>
      <c r="E24" s="1">
        <v>-413419.6</v>
      </c>
      <c r="F24" s="1">
        <v>-8974463</v>
      </c>
      <c r="G24" s="1">
        <v>-92.637540000000001</v>
      </c>
      <c r="H24" s="1">
        <v>1.7696649999999999E-11</v>
      </c>
      <c r="I24" s="1">
        <v>-195230000</v>
      </c>
      <c r="J24" s="1">
        <v>-4.6066219999999998E-2</v>
      </c>
    </row>
    <row r="25" spans="1:10" x14ac:dyDescent="0.55000000000000004">
      <c r="A25" s="1">
        <v>24.990880000000001</v>
      </c>
      <c r="B25" s="1">
        <v>0</v>
      </c>
      <c r="C25" s="1">
        <v>1000</v>
      </c>
      <c r="D25" s="1">
        <v>7551990</v>
      </c>
      <c r="E25" s="1">
        <v>-130595.1</v>
      </c>
      <c r="F25" s="1">
        <v>-7550861</v>
      </c>
      <c r="G25" s="1">
        <v>-90.990849999999995</v>
      </c>
      <c r="H25" s="1">
        <v>2.107142E-11</v>
      </c>
      <c r="I25" s="1">
        <v>-436712700</v>
      </c>
      <c r="J25" s="1">
        <v>-1.7295399999999999E-2</v>
      </c>
    </row>
    <row r="26" spans="1:10" x14ac:dyDescent="0.55000000000000004">
      <c r="A26" s="1">
        <v>26.06701</v>
      </c>
      <c r="B26" s="1">
        <v>0</v>
      </c>
      <c r="C26" s="1">
        <v>1000</v>
      </c>
      <c r="D26" s="1">
        <v>8065520</v>
      </c>
      <c r="E26" s="1">
        <v>-719243.2</v>
      </c>
      <c r="F26" s="1">
        <v>-8033387</v>
      </c>
      <c r="G26" s="1">
        <v>-95.116150000000005</v>
      </c>
      <c r="H26" s="1">
        <v>1.965414E-11</v>
      </c>
      <c r="I26" s="1">
        <v>-90445920</v>
      </c>
      <c r="J26" s="1">
        <v>-8.9531760000000002E-2</v>
      </c>
    </row>
    <row r="27" spans="1:10" x14ac:dyDescent="0.55000000000000004">
      <c r="A27" s="1">
        <v>27.14123</v>
      </c>
      <c r="B27" s="1">
        <v>0</v>
      </c>
      <c r="C27" s="1">
        <v>1000</v>
      </c>
      <c r="D27" s="1">
        <v>8492310</v>
      </c>
      <c r="E27" s="1">
        <v>-400295.2</v>
      </c>
      <c r="F27" s="1">
        <v>-8482871</v>
      </c>
      <c r="G27" s="1">
        <v>-92.701710000000006</v>
      </c>
      <c r="H27" s="1">
        <v>1.8720230000000001E-11</v>
      </c>
      <c r="I27" s="1">
        <v>-180165300</v>
      </c>
      <c r="J27" s="1">
        <v>-4.7188649999999999E-2</v>
      </c>
    </row>
    <row r="28" spans="1:10" x14ac:dyDescent="0.55000000000000004">
      <c r="A28" s="1">
        <v>28.22007</v>
      </c>
      <c r="B28" s="1">
        <v>0</v>
      </c>
      <c r="C28" s="1">
        <v>1000</v>
      </c>
      <c r="D28" s="1">
        <v>8178220</v>
      </c>
      <c r="E28" s="1">
        <v>-286291</v>
      </c>
      <c r="F28" s="1">
        <v>-8173207</v>
      </c>
      <c r="G28" s="1">
        <v>-92.006140000000002</v>
      </c>
      <c r="H28" s="1">
        <v>1.94489E-11</v>
      </c>
      <c r="I28" s="1">
        <v>-233619900</v>
      </c>
      <c r="J28" s="1">
        <v>-3.5027990000000002E-2</v>
      </c>
    </row>
    <row r="29" spans="1:10" x14ac:dyDescent="0.55000000000000004">
      <c r="A29" s="1">
        <v>29.29813</v>
      </c>
      <c r="B29" s="1">
        <v>0</v>
      </c>
      <c r="C29" s="1">
        <v>1000</v>
      </c>
      <c r="D29" s="1">
        <v>8335650</v>
      </c>
      <c r="E29" s="1">
        <v>341052.3</v>
      </c>
      <c r="F29" s="1">
        <v>-8328670</v>
      </c>
      <c r="G29" s="1">
        <v>-87.655090000000001</v>
      </c>
      <c r="H29" s="1">
        <v>1.9077299999999999E-11</v>
      </c>
      <c r="I29" s="1">
        <v>203731400</v>
      </c>
      <c r="J29" s="1">
        <v>4.0949190000000003E-2</v>
      </c>
    </row>
    <row r="30" spans="1:10" x14ac:dyDescent="0.55000000000000004">
      <c r="A30" s="1">
        <v>30.376300000000001</v>
      </c>
      <c r="B30" s="1">
        <v>0</v>
      </c>
      <c r="C30" s="1">
        <v>1000</v>
      </c>
      <c r="D30" s="1">
        <v>7737120</v>
      </c>
      <c r="E30" s="1">
        <v>48792.480000000003</v>
      </c>
      <c r="F30" s="1">
        <v>-7736966</v>
      </c>
      <c r="G30" s="1">
        <v>-89.638670000000005</v>
      </c>
      <c r="H30" s="1">
        <v>2.05699E-11</v>
      </c>
      <c r="I30" s="1">
        <v>1226890000</v>
      </c>
      <c r="J30" s="1">
        <v>6.3064100000000001E-3</v>
      </c>
    </row>
    <row r="31" spans="1:10" x14ac:dyDescent="0.55000000000000004">
      <c r="A31" s="1">
        <v>31.45571</v>
      </c>
      <c r="B31" s="1">
        <v>0</v>
      </c>
      <c r="C31" s="1">
        <v>1000</v>
      </c>
      <c r="D31" s="1">
        <v>7953600</v>
      </c>
      <c r="E31" s="1">
        <v>-55544.89</v>
      </c>
      <c r="F31" s="1">
        <v>-7953406</v>
      </c>
      <c r="G31" s="1">
        <v>-90.400139999999993</v>
      </c>
      <c r="H31" s="1">
        <v>2.0009940000000001E-11</v>
      </c>
      <c r="I31" s="1">
        <v>-1138894000</v>
      </c>
      <c r="J31" s="1">
        <v>-6.983787E-3</v>
      </c>
    </row>
    <row r="32" spans="1:10" x14ac:dyDescent="0.55000000000000004">
      <c r="A32" s="1">
        <v>32.530819999999999</v>
      </c>
      <c r="B32" s="1">
        <v>0</v>
      </c>
      <c r="C32" s="1">
        <v>1000</v>
      </c>
      <c r="D32" s="1">
        <v>8088930</v>
      </c>
      <c r="E32" s="1">
        <v>-58754.83</v>
      </c>
      <c r="F32" s="1">
        <v>-8088717</v>
      </c>
      <c r="G32" s="1">
        <v>-90.416179999999997</v>
      </c>
      <c r="H32" s="1">
        <v>1.967513E-11</v>
      </c>
      <c r="I32" s="1">
        <v>-1113624000</v>
      </c>
      <c r="J32" s="1">
        <v>-7.2638010000000003E-3</v>
      </c>
    </row>
    <row r="33" spans="1:10" x14ac:dyDescent="0.55000000000000004">
      <c r="A33" s="1">
        <v>33.610309999999998</v>
      </c>
      <c r="B33" s="1">
        <v>0</v>
      </c>
      <c r="C33" s="1">
        <v>1000</v>
      </c>
      <c r="D33" s="1">
        <v>8547390</v>
      </c>
      <c r="E33" s="1">
        <v>-202585.60000000001</v>
      </c>
      <c r="F33" s="1">
        <v>-8544989</v>
      </c>
      <c r="G33" s="1">
        <v>-91.35812</v>
      </c>
      <c r="H33" s="1">
        <v>1.861507E-11</v>
      </c>
      <c r="I33" s="1">
        <v>-360627200</v>
      </c>
      <c r="J33" s="1">
        <v>-2.3708110000000001E-2</v>
      </c>
    </row>
    <row r="34" spans="1:10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0g</vt:lpstr>
      <vt:lpstr>5g</vt:lpstr>
      <vt:lpstr>55g</vt:lpstr>
      <vt:lpstr>105g</vt:lpstr>
      <vt:lpstr>155g</vt:lpstr>
      <vt:lpstr>205g</vt:lpstr>
      <vt:lpstr>405g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Yusaku Tagawa</dc:creator>
  <cp:lastModifiedBy>Yusaku Tagawa</cp:lastModifiedBy>
  <dcterms:created xsi:type="dcterms:W3CDTF">2020-10-19T07:13:04Z</dcterms:created>
  <dcterms:modified xsi:type="dcterms:W3CDTF">2020-10-19T07:26:37Z</dcterms:modified>
</cp:coreProperties>
</file>