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dot Projects\minidayz\dev_res\"/>
    </mc:Choice>
  </mc:AlternateContent>
  <xr:revisionPtr revIDLastSave="0" documentId="13_ncr:1_{B7ABB46F-CAE9-4812-9369-D5106ACCA3CC}" xr6:coauthVersionLast="47" xr6:coauthVersionMax="47" xr10:uidLastSave="{00000000-0000-0000-0000-000000000000}"/>
  <bookViews>
    <workbookView xWindow="-120" yWindow="-120" windowWidth="29040" windowHeight="15720" activeTab="3" xr2:uid="{94B643B6-7569-406B-AD43-B8AE076E39CC}"/>
  </bookViews>
  <sheets>
    <sheet name="背包物品" sheetId="9" r:id="rId1"/>
    <sheet name="状态物品" sheetId="10" r:id="rId2"/>
    <sheet name="工具" sheetId="11" r:id="rId3"/>
    <sheet name="近战武器" sheetId="4" r:id="rId4"/>
    <sheet name="远程武器" sheetId="7" r:id="rId5"/>
    <sheet name="穿戴物品" sheetId="12" r:id="rId6"/>
  </sheets>
  <definedNames>
    <definedName name="背包物品_1" localSheetId="0">背包物品!$A$1:$E$49</definedName>
    <definedName name="工具_1" localSheetId="2">工具!$A$1:$D$11</definedName>
    <definedName name="状态物品" localSheetId="1">状态物品!$A$1:$I$39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7" l="1"/>
  <c r="J4" i="7"/>
  <c r="J2" i="7"/>
  <c r="J3" i="7"/>
  <c r="J13" i="7"/>
  <c r="J12" i="7"/>
  <c r="J9" i="7"/>
  <c r="J19" i="7"/>
  <c r="J20" i="7"/>
  <c r="J5" i="7"/>
  <c r="J6" i="7"/>
  <c r="J10" i="7"/>
  <c r="J26" i="7"/>
  <c r="J14" i="7"/>
  <c r="J11" i="7"/>
  <c r="J8" i="7"/>
  <c r="J7" i="7"/>
  <c r="J17" i="7"/>
  <c r="J22" i="7"/>
  <c r="J21" i="7"/>
  <c r="J18" i="7"/>
  <c r="J15" i="7"/>
  <c r="J24" i="7"/>
  <c r="J23" i="7"/>
  <c r="J29" i="7"/>
  <c r="J28" i="7"/>
  <c r="J32" i="7"/>
  <c r="J30" i="7"/>
  <c r="J27" i="7"/>
  <c r="J36" i="7"/>
  <c r="J38" i="7"/>
  <c r="J35" i="7"/>
  <c r="J37" i="7"/>
  <c r="J31" i="7"/>
  <c r="J34" i="7"/>
  <c r="J33" i="7"/>
  <c r="J16" i="7"/>
  <c r="I25" i="7"/>
  <c r="I4" i="7"/>
  <c r="I2" i="7"/>
  <c r="I3" i="7"/>
  <c r="I13" i="7"/>
  <c r="I12" i="7"/>
  <c r="I9" i="7"/>
  <c r="I19" i="7"/>
  <c r="I20" i="7"/>
  <c r="I5" i="7"/>
  <c r="I6" i="7"/>
  <c r="I10" i="7"/>
  <c r="I26" i="7"/>
  <c r="I14" i="7"/>
  <c r="I11" i="7"/>
  <c r="I8" i="7"/>
  <c r="I7" i="7"/>
  <c r="I17" i="7"/>
  <c r="I22" i="7"/>
  <c r="I21" i="7"/>
  <c r="I18" i="7"/>
  <c r="I15" i="7"/>
  <c r="I24" i="7"/>
  <c r="I23" i="7"/>
  <c r="I29" i="7"/>
  <c r="I28" i="7"/>
  <c r="I32" i="7"/>
  <c r="I30" i="7"/>
  <c r="I27" i="7"/>
  <c r="I36" i="7"/>
  <c r="I38" i="7"/>
  <c r="I35" i="7"/>
  <c r="I37" i="7"/>
  <c r="I31" i="7"/>
  <c r="I34" i="7"/>
  <c r="I33" i="7"/>
  <c r="I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679E59-08BE-4D74-ADC5-1F25A9CA0B37}" name="背包物品" type="6" refreshedVersion="8" background="1" saveData="1">
    <textPr codePage="936" sourceFile="D:\Godot Projects\minidayz\dev_res\背包物品.CSV" comma="1">
      <textFields count="5">
        <textField/>
        <textField/>
        <textField/>
        <textField/>
        <textField/>
      </textFields>
    </textPr>
  </connection>
  <connection id="2" xr16:uid="{3F0DD8DE-5B28-461F-AB22-BCCB04675658}" name="工具" type="6" refreshedVersion="8" background="1" saveData="1">
    <textPr codePage="936" sourceFile="D:\Godot Projects\minidayz\dev_res\工具.CSV" tab="0" comma="1">
      <textFields count="4">
        <textField/>
        <textField/>
        <textField/>
        <textField/>
      </textFields>
    </textPr>
  </connection>
  <connection id="3" xr16:uid="{18F5226D-A189-408A-B95C-84D415DFBC1C}" name="状态物品" type="6" refreshedVersion="8" background="1" saveData="1">
    <textPr sourceFile="D:\Godot Projects\minidayz\dev_res\状态物品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<sst xmlns="http://schemas.openxmlformats.org/spreadsheetml/2006/main" count="474" uniqueCount="427">
  <si>
    <t>id</t>
  </si>
  <si>
    <t>damage</t>
    <phoneticPr fontId="1" type="noConversion"/>
  </si>
  <si>
    <t>runPenalty</t>
    <phoneticPr fontId="1" type="noConversion"/>
  </si>
  <si>
    <t>stackable</t>
  </si>
  <si>
    <t>item_name</t>
  </si>
  <si>
    <t>texture</t>
  </si>
  <si>
    <t>wear_per_use</t>
  </si>
  <si>
    <t>basic_spread</t>
  </si>
  <si>
    <t>min_spread</t>
  </si>
  <si>
    <t>max_spread</t>
  </si>
  <si>
    <t>spread_per_shot</t>
  </si>
  <si>
    <t>mag_size</t>
  </si>
  <si>
    <t>ammo_type</t>
  </si>
  <si>
    <t>aim_speed</t>
  </si>
  <si>
    <t>reload_time</t>
  </si>
  <si>
    <t>fire_rate</t>
  </si>
  <si>
    <t>AK-74</t>
    <phoneticPr fontId="1" type="noConversion"/>
  </si>
  <si>
    <t>AKM</t>
    <phoneticPr fontId="1" type="noConversion"/>
  </si>
  <si>
    <t>AUG</t>
  </si>
  <si>
    <t>RPK</t>
  </si>
  <si>
    <t>SKS</t>
  </si>
  <si>
    <t>SV-98</t>
  </si>
  <si>
    <t>SVD</t>
  </si>
  <si>
    <t>UMP-45</t>
  </si>
  <si>
    <t>VSS</t>
  </si>
  <si>
    <t>Crossbow</t>
    <phoneticPr fontId="1" type="noConversion"/>
  </si>
  <si>
    <t>AKS74U</t>
    <phoneticPr fontId="1" type="noConversion"/>
  </si>
  <si>
    <t>Bizon</t>
    <phoneticPr fontId="1" type="noConversion"/>
  </si>
  <si>
    <t>FN CAL</t>
    <phoneticPr fontId="1" type="noConversion"/>
  </si>
  <si>
    <t>Groza</t>
    <phoneticPr fontId="1" type="noConversion"/>
  </si>
  <si>
    <t>Improvised Bow</t>
    <phoneticPr fontId="1" type="noConversion"/>
  </si>
  <si>
    <t>L85</t>
    <phoneticPr fontId="1" type="noConversion"/>
  </si>
  <si>
    <t>Madsen</t>
    <phoneticPr fontId="1" type="noConversion"/>
  </si>
  <si>
    <t>Mosin</t>
    <phoneticPr fontId="1" type="noConversion"/>
  </si>
  <si>
    <t>Remington 870</t>
  </si>
  <si>
    <t>Repeater</t>
    <phoneticPr fontId="1" type="noConversion"/>
  </si>
  <si>
    <t>Saiga-12</t>
    <phoneticPr fontId="1" type="noConversion"/>
  </si>
  <si>
    <t>Sporter 22</t>
    <phoneticPr fontId="1" type="noConversion"/>
  </si>
  <si>
    <t>res://asset/images/equipment/weapon/pistol/amphibia.png</t>
  </si>
  <si>
    <t>res://asset/images/equipment/weapon/pistol/sawed_repeater.png</t>
  </si>
  <si>
    <t>res://asset/images/equipment/weapon/pistol/sawed_mosin.png</t>
  </si>
  <si>
    <t>Kolt 1911</t>
    <phoneticPr fontId="1" type="noConversion"/>
  </si>
  <si>
    <t>FNX-45</t>
    <phoneticPr fontId="1" type="noConversion"/>
  </si>
  <si>
    <t>Glock</t>
    <phoneticPr fontId="1" type="noConversion"/>
  </si>
  <si>
    <t>MAC-10</t>
  </si>
  <si>
    <t xml:space="preserve">Magnum </t>
    <phoneticPr fontId="1" type="noConversion"/>
  </si>
  <si>
    <t>PB</t>
    <phoneticPr fontId="1" type="noConversion"/>
  </si>
  <si>
    <t>PM</t>
    <phoneticPr fontId="1" type="noConversion"/>
  </si>
  <si>
    <t>Sawed Mosin</t>
    <phoneticPr fontId="1" type="noConversion"/>
  </si>
  <si>
    <t>Sawed Repeater</t>
    <phoneticPr fontId="1" type="noConversion"/>
  </si>
  <si>
    <t>IZH-43</t>
    <phoneticPr fontId="1" type="noConversion"/>
  </si>
  <si>
    <t>Sawed IZH-43</t>
    <phoneticPr fontId="1" type="noConversion"/>
  </si>
  <si>
    <t>Rare Kolt 1911</t>
    <phoneticPr fontId="1" type="noConversion"/>
  </si>
  <si>
    <t>M4 Carbine</t>
    <phoneticPr fontId="1" type="noConversion"/>
  </si>
  <si>
    <t>res://asset/images/equipment/weapon/rifle/ak-74.png</t>
  </si>
  <si>
    <t>res://asset/images/equipment/weapon/rifle/akm.png</t>
  </si>
  <si>
    <t>res://asset/images/equipment/weapon/rifle/aks74u.png</t>
  </si>
  <si>
    <t>res://asset/images/equipment/weapon/rifle/aug.png</t>
  </si>
  <si>
    <t>res://asset/images/equipment/weapon/rifle/bizon.png</t>
  </si>
  <si>
    <t>res://asset/images/equipment/weapon/rifle/crossbow.png</t>
  </si>
  <si>
    <t>res://asset/images/equipment/weapon/rifle/fn_cal.png</t>
  </si>
  <si>
    <t>res://asset/images/equipment/weapon/rifle/groza.png</t>
  </si>
  <si>
    <t>res://asset/images/equipment/weapon/rifle/improvised_bow.png</t>
  </si>
  <si>
    <t>res://asset/images/equipment/weapon/rifle/izh-43.png</t>
  </si>
  <si>
    <t>res://asset/images/equipment/weapon/rifle/l85.png</t>
  </si>
  <si>
    <t>res://asset/images/equipment/weapon/rifle/m4_carbine.png</t>
  </si>
  <si>
    <t>res://asset/images/equipment/weapon/rifle/madsen.png</t>
  </si>
  <si>
    <t>res://asset/images/equipment/weapon/rifle/mosin.png</t>
  </si>
  <si>
    <t>res://asset/images/equipment/weapon/rifle/remington_870.png</t>
  </si>
  <si>
    <t>res://asset/images/equipment/weapon/rifle/repeater.png</t>
  </si>
  <si>
    <t>res://asset/images/equipment/weapon/rifle/rpk.png</t>
  </si>
  <si>
    <t>res://asset/images/equipment/weapon/rifle/saiga-12.png</t>
  </si>
  <si>
    <t>res://asset/images/equipment/weapon/rifle/sks.png</t>
  </si>
  <si>
    <t>res://asset/images/equipment/weapon/rifle/sporter_22.png</t>
  </si>
  <si>
    <t>res://asset/images/equipment/weapon/rifle/sv-98.png</t>
  </si>
  <si>
    <t>res://asset/images/equipment/weapon/rifle/svd.png</t>
  </si>
  <si>
    <t>res://asset/images/equipment/weapon/rifle/ump-45.png</t>
  </si>
  <si>
    <t>res://asset/images/equipment/weapon/rifle/vss.png</t>
  </si>
  <si>
    <t>res://asset/images/equipment/weapon/pistol/fnx-45.png</t>
  </si>
  <si>
    <t>res://asset/images/equipment/weapon/pistol/glock.png</t>
  </si>
  <si>
    <t>res://asset/images/equipment/weapon/pistol/kolt_1911.png</t>
  </si>
  <si>
    <t>res://asset/images/equipment/weapon/pistol/mac-10.png</t>
  </si>
  <si>
    <t>res://asset/images/equipment/weapon/pistol/magnum.png</t>
  </si>
  <si>
    <t>res://asset/images/equipment/weapon/pistol/pb.png</t>
  </si>
  <si>
    <t>res://asset/images/equipment/weapon/pistol/pm.png</t>
  </si>
  <si>
    <t>res://asset/images/equipment/weapon/pistol/rare_kolt_1911.png</t>
  </si>
  <si>
    <t>res://asset/images/equipment/weapon/pistol/sawed_izh-43.png</t>
  </si>
  <si>
    <t>min_damage</t>
    <phoneticPr fontId="1" type="noConversion"/>
  </si>
  <si>
    <t>max_damage</t>
    <phoneticPr fontId="1" type="noConversion"/>
  </si>
  <si>
    <t>MP5K</t>
    <phoneticPr fontId="1" type="noConversion"/>
  </si>
  <si>
    <t>res://asset/images/equipment/weapon/rifle/mp5k.png</t>
    <phoneticPr fontId="1" type="noConversion"/>
  </si>
  <si>
    <t>Amphibia</t>
    <phoneticPr fontId="1" type="noConversion"/>
  </si>
  <si>
    <t>stack_limit</t>
  </si>
  <si>
    <t>5.45x39 Ammo</t>
  </si>
  <si>
    <t>res://asset/images/item/5.45x39_ammo.png</t>
  </si>
  <si>
    <t>res://asset/images/item/5.56x45_ammo.png</t>
  </si>
  <si>
    <t>res://asset/images/item/7.62_ammo.png</t>
  </si>
  <si>
    <t>7.62x39 Ammo</t>
  </si>
  <si>
    <t>9mm Ammo</t>
  </si>
  <si>
    <t>res://asset/images/item/9mm_ammo.png</t>
  </si>
  <si>
    <t>9x18 Ammo</t>
  </si>
  <si>
    <t>res://asset/images/item/9x18_ammo.png</t>
  </si>
  <si>
    <t>9x39 Ammo</t>
  </si>
  <si>
    <t>res://asset/images/item/9x39_ammo.png</t>
  </si>
  <si>
    <t>.22lr Ammo</t>
  </si>
  <si>
    <t>res://asset/images/item/.22lr_ammo.png</t>
  </si>
  <si>
    <t>.45 ACP Ammo</t>
  </si>
  <si>
    <t>res://asset/images/item/.45_acp_ammo.png</t>
  </si>
  <si>
    <t>.357 Ammo</t>
  </si>
  <si>
    <t>res://asset/images/item/.357_ammo.png</t>
  </si>
  <si>
    <t>Crafted Arrow</t>
  </si>
  <si>
    <t>Composite Arrow</t>
  </si>
  <si>
    <t>Ashwood Stick</t>
  </si>
  <si>
    <t>res://asset/images/item/ashwood_stick.png</t>
  </si>
  <si>
    <t>Wood Sticks</t>
  </si>
  <si>
    <t>res://asset/images/item/wood_sticks.png</t>
  </si>
  <si>
    <t>Wood Piles</t>
  </si>
  <si>
    <t>res://asset/images/item/wood_piles.png</t>
  </si>
  <si>
    <t>Campfire Kit</t>
  </si>
  <si>
    <t>res://asset/images/item/campfire_kit.png</t>
  </si>
  <si>
    <t>Rope</t>
  </si>
  <si>
    <t>res://asset/images/item/rope.png</t>
  </si>
  <si>
    <t>Papers</t>
  </si>
  <si>
    <t>res://asset/images/item/papers.png</t>
  </si>
  <si>
    <t>Burlap Sack</t>
  </si>
  <si>
    <t>res://asset/images/item/burlap_sack.png</t>
  </si>
  <si>
    <t>Matches</t>
  </si>
  <si>
    <t>res://asset/images/item/matches.png</t>
  </si>
  <si>
    <t>Protective Case</t>
  </si>
  <si>
    <t>res://asset/images/item/protective_case.png</t>
  </si>
  <si>
    <t>Rag</t>
  </si>
  <si>
    <t>res://asset/images/item/rag.png</t>
  </si>
  <si>
    <t>Bandage</t>
  </si>
  <si>
    <t>res://asset/images/item/bandage.png</t>
  </si>
  <si>
    <t>Vitamins</t>
  </si>
  <si>
    <t>res://asset/images/item/vitamins.png</t>
  </si>
  <si>
    <t>Tetracycline</t>
  </si>
  <si>
    <t>res://asset/images/item/tetracycline.png</t>
  </si>
  <si>
    <t>Morphine</t>
  </si>
  <si>
    <t>res://asset/images/item/morphine.png</t>
  </si>
  <si>
    <t>Flare</t>
  </si>
  <si>
    <t>res://asset/images/item/flare.png</t>
  </si>
  <si>
    <t>F1 Grenade</t>
  </si>
  <si>
    <t>res://asset/images/item/f1_grenade.png</t>
  </si>
  <si>
    <t>Molotov</t>
  </si>
  <si>
    <t>res://asset/images/item/molotov.png</t>
  </si>
  <si>
    <t>Duct Tape</t>
  </si>
  <si>
    <t>res://asset/images/item/duct_tape.png</t>
  </si>
  <si>
    <t>Gasoline</t>
  </si>
  <si>
    <t>res://asset/images/item/gasoline.png</t>
  </si>
  <si>
    <t>Car Toolbox</t>
  </si>
  <si>
    <t>res://asset/images/item/car_toolbox.png</t>
  </si>
  <si>
    <t>Bandolier</t>
  </si>
  <si>
    <t>res://asset/images/item/bandolier.png</t>
  </si>
  <si>
    <t>Magpul</t>
  </si>
  <si>
    <t>res://asset/images/item/magpul.png</t>
  </si>
  <si>
    <t>Choke</t>
  </si>
  <si>
    <t>res://asset/images/item/choke.png</t>
  </si>
  <si>
    <t>ACOG Scope</t>
  </si>
  <si>
    <t>res://asset/images/item/acog_scope.png</t>
  </si>
  <si>
    <t>Long Range Scope</t>
  </si>
  <si>
    <t>res://asset/images/item/long_range_scope.png</t>
  </si>
  <si>
    <t>PSO-1 Scope</t>
  </si>
  <si>
    <t>res://asset/images/item/pso-1_scope.png</t>
  </si>
  <si>
    <t>PU Scope</t>
  </si>
  <si>
    <t>res://asset/images/item/pu_scope.png</t>
  </si>
  <si>
    <t>RDS Scope</t>
  </si>
  <si>
    <t>res://asset/images/item/rds_scope.png</t>
  </si>
  <si>
    <t>Silencer 5.45</t>
  </si>
  <si>
    <t>res://asset/images/item/silencer_5.45.png</t>
  </si>
  <si>
    <t>Silencer 5.56</t>
  </si>
  <si>
    <t>res://asset/images/item/silencer_5.56.png</t>
  </si>
  <si>
    <t>Barbed Wire</t>
  </si>
  <si>
    <t>res://asset/images/item/barbed_wire.png</t>
  </si>
  <si>
    <t>Bear Trap</t>
  </si>
  <si>
    <t>res://asset/images/item/bear_trap.png</t>
  </si>
  <si>
    <t>Landmine</t>
  </si>
  <si>
    <t>res://asset/images/item/landmine.png</t>
  </si>
  <si>
    <t>Claymore</t>
  </si>
  <si>
    <t>res://asset/images/item/claymore.png</t>
  </si>
  <si>
    <t>Radio</t>
  </si>
  <si>
    <t>res://asset/images/item/radio.png</t>
  </si>
  <si>
    <t>health</t>
  </si>
  <si>
    <t>hunger</t>
  </si>
  <si>
    <t>drink</t>
  </si>
  <si>
    <t>heat</t>
  </si>
  <si>
    <t>Energy Drink</t>
  </si>
  <si>
    <t>res://asset/images/item/energy_drink.png</t>
  </si>
  <si>
    <t>Kvas</t>
  </si>
  <si>
    <t>res://asset/images/item/kvas.png</t>
  </si>
  <si>
    <t>Nota Cola</t>
  </si>
  <si>
    <t>res://asset/images/item/nota_cola.png</t>
  </si>
  <si>
    <t>Nuko Cola</t>
  </si>
  <si>
    <t>res://asset/images/item/nuko_cola.png</t>
  </si>
  <si>
    <t>Pipsi</t>
  </si>
  <si>
    <t>res://asset/images/item/pipsi.png</t>
  </si>
  <si>
    <t>Spite</t>
  </si>
  <si>
    <t>res://asset/images/item/spite.png</t>
  </si>
  <si>
    <t>Whiskey</t>
  </si>
  <si>
    <t>res://asset/images/item/whiskey.png</t>
  </si>
  <si>
    <t>Canned Bean</t>
  </si>
  <si>
    <t>res://asset/images/item/canned_bean.png</t>
  </si>
  <si>
    <t>Canned Tuna</t>
  </si>
  <si>
    <t>res://asset/images/item/canned_tuna.png</t>
  </si>
  <si>
    <t>Rice</t>
  </si>
  <si>
    <t>res://asset/images/item/rice.png</t>
  </si>
  <si>
    <t>Tactical Bacon</t>
  </si>
  <si>
    <t>res://asset/images/item/tactical_bacon.png</t>
  </si>
  <si>
    <t>Apple</t>
  </si>
  <si>
    <t>res://asset/images/item/apple.png</t>
  </si>
  <si>
    <t>Banana</t>
  </si>
  <si>
    <t>res://asset/images/item/banana.png</t>
  </si>
  <si>
    <t>Orange</t>
  </si>
  <si>
    <t>res://asset/images/item/orange.png</t>
  </si>
  <si>
    <t>Bell Pepper</t>
  </si>
  <si>
    <t>res://asset/images/item/bell_pepper.png</t>
  </si>
  <si>
    <t>Zucchini</t>
  </si>
  <si>
    <t>res://asset/images/item/zucchini.png</t>
  </si>
  <si>
    <t>Tomato</t>
  </si>
  <si>
    <t>res://asset/images/item/tomato.png</t>
  </si>
  <si>
    <t>Bilberry</t>
  </si>
  <si>
    <t>res://asset/images/item/bilberry.png</t>
  </si>
  <si>
    <t>Cranberry</t>
  </si>
  <si>
    <t>res://asset/images/item/cranberry.png</t>
  </si>
  <si>
    <t>Cloudberry</t>
  </si>
  <si>
    <t>res://asset/images/item/cloudberry.png</t>
  </si>
  <si>
    <t>Mushroom</t>
  </si>
  <si>
    <t>res://asset/images/item/mushroom.png</t>
  </si>
  <si>
    <t>Rabbit Meat</t>
  </si>
  <si>
    <t>res://asset/images/item/rabbit_meat.png</t>
  </si>
  <si>
    <t>Cooked Rabbit Meat</t>
  </si>
  <si>
    <t>res://asset/images/item/cooked_rabbit_meat.png</t>
  </si>
  <si>
    <t>Raw Steak</t>
  </si>
  <si>
    <t>res://asset/images/item/raw_steak.png</t>
  </si>
  <si>
    <t>Cooked Steak</t>
  </si>
  <si>
    <t>res://asset/images/item/cooked_steak.png</t>
  </si>
  <si>
    <t>Herring</t>
  </si>
  <si>
    <t>res://asset/images/item/herring.png</t>
  </si>
  <si>
    <t>Perch</t>
  </si>
  <si>
    <t>res://asset/images/item/perch.png</t>
  </si>
  <si>
    <t>Ruffe</t>
  </si>
  <si>
    <t>res://asset/images/item/ruffe.png</t>
  </si>
  <si>
    <t>Salmon</t>
  </si>
  <si>
    <t>res://asset/images/item/salmon.png</t>
  </si>
  <si>
    <t>Small Fish Fillet</t>
  </si>
  <si>
    <t>res://asset/images/item/small_fish_fillet.png</t>
  </si>
  <si>
    <t>Big Fish Fillet</t>
  </si>
  <si>
    <t>res://asset/images/item/big_fish_fillet.png</t>
  </si>
  <si>
    <t>MRE Ration 1</t>
  </si>
  <si>
    <t>res://asset/images/item/mre_ration.png</t>
  </si>
  <si>
    <t>MRE Ration 2</t>
  </si>
  <si>
    <t>Saline Bag</t>
  </si>
  <si>
    <t>res://asset/images/item/saline_bag.png</t>
  </si>
  <si>
    <t>Blood Bag</t>
  </si>
  <si>
    <t>res://asset/images/item/blood_bag.png</t>
  </si>
  <si>
    <t>Water Bottle</t>
  </si>
  <si>
    <t>res://asset/images/item/water_bottle.png</t>
  </si>
  <si>
    <t>Canteen</t>
  </si>
  <si>
    <t>res://asset/images/item/canteen.png</t>
  </si>
  <si>
    <t>Heat Pack</t>
  </si>
  <si>
    <t>res://asset/images/item/heat_pack.png</t>
  </si>
  <si>
    <t>Battery</t>
  </si>
  <si>
    <t>res://asset/images/item/battery.png</t>
  </si>
  <si>
    <t>Tomato Seeds Pack</t>
  </si>
  <si>
    <t>res://asset/images/item/tomato_seeds_pack.png</t>
  </si>
  <si>
    <t>Pepper Seeds Pack</t>
  </si>
  <si>
    <t>res://asset/images/item/pepper_seeds_pack.png</t>
  </si>
  <si>
    <t>Zucchini Seeds Pack</t>
  </si>
  <si>
    <t>res://asset/images/item/zucchini_seeds_pack.png</t>
  </si>
  <si>
    <t>Hacksaw</t>
  </si>
  <si>
    <t>res://asset/images/item/hacksaw.png</t>
  </si>
  <si>
    <t>Cleaning Kit</t>
  </si>
  <si>
    <t>res://asset/images/item/cleaning_kit.png</t>
  </si>
  <si>
    <t>Sewing Kit</t>
  </si>
  <si>
    <t>res://asset/images/item/sewing_kit.png</t>
  </si>
  <si>
    <t>Basic Fishing Rod</t>
  </si>
  <si>
    <t>res://asset/images/item/basic_fishing_rod.png</t>
  </si>
  <si>
    <t>Spinning Fishing Rod</t>
  </si>
  <si>
    <t>res://asset/images/item/spinning_fishing_rod.png</t>
  </si>
  <si>
    <t>[4]</t>
  </si>
  <si>
    <t>[9]</t>
  </si>
  <si>
    <t>[0]</t>
  </si>
  <si>
    <t>[3]</t>
  </si>
  <si>
    <t>[1]</t>
  </si>
  <si>
    <t>[7]</t>
  </si>
  <si>
    <t>[5]</t>
  </si>
  <si>
    <t>[6]</t>
  </si>
  <si>
    <t>[2]</t>
  </si>
  <si>
    <t>[8]</t>
  </si>
  <si>
    <t>[10]</t>
  </si>
  <si>
    <t>[11, 12]</t>
    <phoneticPr fontId="1" type="noConversion"/>
  </si>
  <si>
    <t>12cal Ammo</t>
    <phoneticPr fontId="1" type="noConversion"/>
  </si>
  <si>
    <t>res://asset/images/item/12cal_ammo.png</t>
    <phoneticPr fontId="1" type="noConversion"/>
  </si>
  <si>
    <t>res://asset/images/item/7.62x39_ammo.png</t>
    <phoneticPr fontId="1" type="noConversion"/>
  </si>
  <si>
    <t>res://asset/images/item/crafted_arrow.png</t>
    <phoneticPr fontId="1" type="noConversion"/>
  </si>
  <si>
    <t>res://asset/images/item/composite_arrow.png</t>
    <phoneticPr fontId="1" type="noConversion"/>
  </si>
  <si>
    <t>5.56x45 Ammo</t>
    <phoneticPr fontId="1" type="noConversion"/>
  </si>
  <si>
    <t>7.62 Ammo</t>
    <phoneticPr fontId="1" type="noConversion"/>
  </si>
  <si>
    <t>slot_number</t>
  </si>
  <si>
    <t>type</t>
  </si>
  <si>
    <t>armor</t>
  </si>
  <si>
    <t>res://asset/images/equipment/clothes/cloak_brown.png</t>
  </si>
  <si>
    <t>res://asset/images/equipment/clothes/down_jacket.png</t>
  </si>
  <si>
    <t>res://asset/images/equipment/clothes/dress.png</t>
  </si>
  <si>
    <t>res://asset/images/equipment/clothes/gorka_jacket.png</t>
  </si>
  <si>
    <t>res://asset/images/equipment/clothes/hoodie_gray.png</t>
  </si>
  <si>
    <t>res://asset/images/equipment/clothes/hoodie_red.png</t>
  </si>
  <si>
    <t>res://asset/images/equipment/clothes/hunter_jacket.png</t>
  </si>
  <si>
    <t>res://asset/images/equipment/clothes/jacket.png</t>
  </si>
  <si>
    <t>res://asset/images/equipment/clothes/orel_jacket.png</t>
  </si>
  <si>
    <t>res://asset/images/equipment/clothes/paramedic_jacket.png</t>
  </si>
  <si>
    <t>res://asset/images/equipment/clothes/raider_jacket.png</t>
  </si>
  <si>
    <t>res://asset/images/equipment/clothes/raincoat_blue.png</t>
  </si>
  <si>
    <t>res://asset/images/equipment/clothes/shirt_gray.png</t>
  </si>
  <si>
    <t>res://asset/images/equipment/clothes/shirt_green.png</t>
  </si>
  <si>
    <t>res://asset/images/equipment/clothes/sweater.png</t>
  </si>
  <si>
    <t>res://asset/images/equipment/clothes/tshirt.png</t>
  </si>
  <si>
    <t>res://asset/images/equipment/pants/gorka_pants.png</t>
  </si>
  <si>
    <t>res://asset/images/equipment/pants/hunter_pants.png</t>
  </si>
  <si>
    <t>res://asset/images/equipment/pants/jeans.png</t>
  </si>
  <si>
    <t>res://asset/images/equipment/pants/orel_pants.png</t>
  </si>
  <si>
    <t>res://asset/images/equipment/pants/paramedic_pants.png</t>
  </si>
  <si>
    <t>res://asset/images/equipment/helmet/balaklava.png</t>
  </si>
  <si>
    <t>res://asset/images/equipment/helmet/bandana.png</t>
  </si>
  <si>
    <t>res://asset/images/equipment/helmet/baseball_cap.png</t>
  </si>
  <si>
    <t>res://asset/images/equipment/helmet/cowboy_hat.png</t>
  </si>
  <si>
    <t>res://asset/images/equipment/helmet/gasmask.png</t>
  </si>
  <si>
    <t>res://asset/images/equipment/helmet/gorka_helmet.png</t>
  </si>
  <si>
    <t>res://asset/images/equipment/helmet/headlamp.png</t>
  </si>
  <si>
    <t>res://asset/images/equipment/helmet/police_hat.png</t>
  </si>
  <si>
    <t>res://asset/images/equipment/helmet/ushanka.png</t>
  </si>
  <si>
    <t>res://asset/images/equipment/helmet/warm_hat.png</t>
  </si>
  <si>
    <t>res://asset/images/equipment/helmet/welding_mask.png</t>
  </si>
  <si>
    <t>res://asset/images/equipment/vest/kevlar_vest.png</t>
  </si>
  <si>
    <t>res://asset/images/equipment/vest/soviet_vest.png</t>
  </si>
  <si>
    <t>res://asset/images/equipment/backpack/civilian_tent.png</t>
  </si>
  <si>
    <t>res://asset/images/equipment/backpack/hunter_backpack.png</t>
  </si>
  <si>
    <t>res://asset/images/equipment/backpack/improvised_bag.png</t>
  </si>
  <si>
    <t>res://asset/images/equipment/backpack/mountain_backpack.png</t>
  </si>
  <si>
    <t>res://asset/images/equipment/backpack/school_backpack.png</t>
  </si>
  <si>
    <t>res://asset/images/equipment/backpack/taloon_backpack.png</t>
  </si>
  <si>
    <t>res://asset/images/equipment/backpack/tortilla_backpack.png</t>
  </si>
  <si>
    <t>Cloak Brown</t>
  </si>
  <si>
    <t>Down Jacket</t>
  </si>
  <si>
    <t>Dress</t>
  </si>
  <si>
    <t>Gorka Jacket</t>
  </si>
  <si>
    <t>Hoodie Gray</t>
  </si>
  <si>
    <t>Hoodie Red</t>
  </si>
  <si>
    <t>Hunter Jacket</t>
  </si>
  <si>
    <t>Jacket</t>
  </si>
  <si>
    <t>Orel Jacket</t>
  </si>
  <si>
    <t>Paramedic Jacket</t>
  </si>
  <si>
    <t>Raider Jacket</t>
  </si>
  <si>
    <t>Raincoat Blue</t>
  </si>
  <si>
    <t>Shirt Gray</t>
  </si>
  <si>
    <t>Shirt Green</t>
  </si>
  <si>
    <t>Sweater</t>
  </si>
  <si>
    <t>Tshirt</t>
  </si>
  <si>
    <t>Gorka Pants</t>
  </si>
  <si>
    <t>Hunter Pants</t>
  </si>
  <si>
    <t>Jeans</t>
  </si>
  <si>
    <t>Orel Pants</t>
  </si>
  <si>
    <t>Paramedic Pants</t>
  </si>
  <si>
    <t>Balaklava</t>
  </si>
  <si>
    <t>Bandana</t>
  </si>
  <si>
    <t>Baseball Cap</t>
  </si>
  <si>
    <t>Cowboy Hat</t>
  </si>
  <si>
    <t>Gasmask</t>
  </si>
  <si>
    <t>Gorka Helmet</t>
  </si>
  <si>
    <t>Police Hat</t>
  </si>
  <si>
    <t>Ushanka</t>
  </si>
  <si>
    <t>Warm Hat</t>
  </si>
  <si>
    <t>Welding Mask</t>
  </si>
  <si>
    <t>Kevlar Vest</t>
  </si>
  <si>
    <t>Civilian Tent</t>
  </si>
  <si>
    <t>Hunter Backpack</t>
  </si>
  <si>
    <t>Improvised Bag</t>
  </si>
  <si>
    <t>Mountain Backpack</t>
  </si>
  <si>
    <t>School Backpack</t>
  </si>
  <si>
    <t>Taloon Backpack</t>
  </si>
  <si>
    <t>Tortilla Backpack</t>
  </si>
  <si>
    <t>Tracksuit Jacket</t>
    <phoneticPr fontId="1" type="noConversion"/>
  </si>
  <si>
    <t>res://asset/images/equipment/clothes/tracksuit_jacket.png</t>
  </si>
  <si>
    <t>Tracksuit Pants</t>
    <phoneticPr fontId="1" type="noConversion"/>
  </si>
  <si>
    <t>res://asset/images/equipment/pants/tracksuit_pants.png</t>
  </si>
  <si>
    <t>Worker Pants</t>
    <phoneticPr fontId="1" type="noConversion"/>
  </si>
  <si>
    <t>res://asset/images/equipment/pants/worker_pants.png</t>
  </si>
  <si>
    <t>Headlamp</t>
    <phoneticPr fontId="1" type="noConversion"/>
  </si>
  <si>
    <t>Army Helmet</t>
    <phoneticPr fontId="1" type="noConversion"/>
  </si>
  <si>
    <t>Moto Helmet</t>
    <phoneticPr fontId="1" type="noConversion"/>
  </si>
  <si>
    <t>Moto Helmet Red</t>
    <phoneticPr fontId="1" type="noConversion"/>
  </si>
  <si>
    <t>NVG</t>
    <phoneticPr fontId="1" type="noConversion"/>
  </si>
  <si>
    <t>Assault Vest</t>
    <phoneticPr fontId="1" type="noConversion"/>
  </si>
  <si>
    <t>High Capacity Vest</t>
    <phoneticPr fontId="1" type="noConversion"/>
  </si>
  <si>
    <t>Bulletproof Vest</t>
    <phoneticPr fontId="1" type="noConversion"/>
  </si>
  <si>
    <t>Press Vest</t>
    <phoneticPr fontId="1" type="noConversion"/>
  </si>
  <si>
    <t>Bag</t>
    <phoneticPr fontId="1" type="noConversion"/>
  </si>
  <si>
    <t>res://asset/images/equipment/helmet/army_helmet.png</t>
  </si>
  <si>
    <t>res://asset/images/equipment/helmet/beret.png</t>
  </si>
  <si>
    <t>res://asset/images/equipment/helmet/hard_helmet.png</t>
  </si>
  <si>
    <t>res://asset/images/equipment/helmet/moto_helmet.png</t>
  </si>
  <si>
    <t>res://asset/images/equipment/helmet/moto_helmet_red.png</t>
  </si>
  <si>
    <t>res://asset/images/equipment/helmet/nvg.png</t>
  </si>
  <si>
    <t>res://asset/images/equipment/vest/assault_vest.png</t>
  </si>
  <si>
    <t>res://asset/images/equipment/vest/bulletproof_vest.png</t>
  </si>
  <si>
    <t>res://asset/images/equipment/vest/high_capacity_vest.png</t>
  </si>
  <si>
    <t>res://asset/images/equipment/vest/press_vest.png</t>
  </si>
  <si>
    <t>res://asset/images/equipment/backpack/bag.png</t>
  </si>
  <si>
    <t>res://asset/images/equipment/helmet/crusader_helmet.png</t>
    <phoneticPr fontId="1" type="noConversion"/>
  </si>
  <si>
    <t>Crusader_helmet</t>
    <phoneticPr fontId="1" type="noConversion"/>
  </si>
  <si>
    <t>Beret</t>
    <phoneticPr fontId="1" type="noConversion"/>
  </si>
  <si>
    <t>Hard Helmet</t>
    <phoneticPr fontId="1" type="noConversion"/>
  </si>
  <si>
    <t>Soviet Vest</t>
    <phoneticPr fontId="1" type="noConversion"/>
  </si>
  <si>
    <t>Hatchet</t>
  </si>
  <si>
    <t>Baseball bat</t>
  </si>
  <si>
    <t>Crowbar</t>
  </si>
  <si>
    <t>Fire axe</t>
  </si>
  <si>
    <t>Pan</t>
  </si>
  <si>
    <t>Pickaxe</t>
  </si>
  <si>
    <t>Pipe Wrench</t>
  </si>
  <si>
    <t>Pitchfork</t>
  </si>
  <si>
    <t>Shovel</t>
  </si>
  <si>
    <t>Sledgehammer</t>
  </si>
  <si>
    <t>Sword</t>
  </si>
  <si>
    <t>knife_army</t>
  </si>
  <si>
    <t>knife_butcher</t>
  </si>
  <si>
    <t>knife_hunter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</si>
</sst>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0</xdr:rowOff>
    </xdr:from>
    <xdr:to>
      <xdr:col>7</xdr:col>
      <xdr:colOff>124038</xdr:colOff>
      <xdr:row>30</xdr:row>
      <xdr:rowOff>96101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93C014C-A07F-4808-BD79-E7C49E1A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0"/>
          <a:ext cx="1524213" cy="6096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0</xdr:row>
      <xdr:rowOff>0</xdr:rowOff>
    </xdr:from>
    <xdr:to>
      <xdr:col>11</xdr:col>
      <xdr:colOff>200238</xdr:colOff>
      <xdr:row>30</xdr:row>
      <xdr:rowOff>96101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8DC0FB9-17FE-49E0-A138-668E7E3BB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0"/>
          <a:ext cx="1524213" cy="60968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152613</xdr:colOff>
      <xdr:row>30</xdr:row>
      <xdr:rowOff>96101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4A35A5-37DC-4F77-9589-B83BC488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0"/>
          <a:ext cx="1524213" cy="60968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742950</xdr:colOff>
      <xdr:row>34</xdr:row>
      <xdr:rowOff>0</xdr:rowOff>
    </xdr:from>
    <xdr:to>
      <xdr:col>10</xdr:col>
      <xdr:colOff>200787</xdr:colOff>
      <xdr:row>38</xdr:row>
      <xdr:rowOff>122682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B392FCE-55B2-47DD-96AC-7384AA5D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5" y="6153150"/>
          <a:ext cx="2963037" cy="846582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0</xdr:row>
      <xdr:rowOff>0</xdr:rowOff>
    </xdr:from>
    <xdr:to>
      <xdr:col>8</xdr:col>
      <xdr:colOff>200238</xdr:colOff>
      <xdr:row>33</xdr:row>
      <xdr:rowOff>124676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0849414-57A1-4FEE-ACE3-F5FE605E7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0"/>
          <a:ext cx="1524213" cy="60968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4</xdr:col>
      <xdr:colOff>459056</xdr:colOff>
      <xdr:row>52</xdr:row>
      <xdr:rowOff>189882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9A59CC0-7D7B-413D-B38A-8CD9E3516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7755206" cy="2856882"/>
        </a:xfrm>
        <a:prstGeom prst="rect">
          <a:avLst/>
        </a:prstGeom>
      </xdr:spPr>
    </xdr:pic>
    <xdr:clientData/>
  </xdr:twoCellAnchor>
  <xdr:twoCellAnchor editAs="oneCell">
    <xdr:from>
      <xdr:col>4</xdr:col>
      <xdr:colOff>638175</xdr:colOff>
      <xdr:row>38</xdr:row>
      <xdr:rowOff>9525</xdr:rowOff>
    </xdr:from>
    <xdr:to>
      <xdr:col>7</xdr:col>
      <xdr:colOff>966354</xdr:colOff>
      <xdr:row>49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741F3DC-0C1F-42A9-8338-571170165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7610475"/>
          <a:ext cx="3119004" cy="23431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背包物品_1" connectionId="1" xr16:uid="{256157D4-98CC-444C-8165-A2089A26809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状态物品" connectionId="3" xr16:uid="{90187E61-319D-4BB4-A8BC-D976F8D18B3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工具_1" connectionId="2" xr16:uid="{CF61037C-6991-4FB9-8C66-560B0364EF4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D1B7-E18C-4B81-B2E2-81022AC5DD63}">
  <dimension ref="A1:G49"/>
  <sheetViews>
    <sheetView zoomScaleNormal="100" workbookViewId="0">
      <selection sqref="A1:XFD1048576"/>
    </sheetView>
  </sheetViews>
  <sheetFormatPr defaultRowHeight="15.75" x14ac:dyDescent="0.2"/>
  <cols>
    <col min="1" max="1" width="3.5" style="2" bestFit="1" customWidth="1"/>
    <col min="2" max="2" width="18" style="2" bestFit="1" customWidth="1"/>
    <col min="3" max="3" width="45.375" style="2" bestFit="1" customWidth="1"/>
    <col min="4" max="4" width="9.5" style="2" bestFit="1" customWidth="1"/>
    <col min="5" max="5" width="10.5" style="2" bestFit="1" customWidth="1"/>
    <col min="6" max="6" width="9.125" style="2" bestFit="1" customWidth="1"/>
    <col min="7" max="7" width="9.75" style="2" bestFit="1" customWidth="1"/>
    <col min="8" max="16384" width="9" style="2"/>
  </cols>
  <sheetData>
    <row r="1" spans="1:7" x14ac:dyDescent="0.2">
      <c r="A1" s="2" t="s">
        <v>0</v>
      </c>
      <c r="B1" s="2" t="s">
        <v>4</v>
      </c>
      <c r="C1" s="2" t="s">
        <v>5</v>
      </c>
      <c r="D1" s="2" t="s">
        <v>3</v>
      </c>
      <c r="E1" s="2" t="s">
        <v>92</v>
      </c>
    </row>
    <row r="2" spans="1:7" x14ac:dyDescent="0.2">
      <c r="A2" s="2">
        <v>0</v>
      </c>
      <c r="B2" s="2" t="s">
        <v>93</v>
      </c>
      <c r="C2" s="2" t="s">
        <v>94</v>
      </c>
      <c r="D2" s="2">
        <v>1</v>
      </c>
      <c r="E2" s="2">
        <v>60</v>
      </c>
    </row>
    <row r="3" spans="1:7" x14ac:dyDescent="0.2">
      <c r="A3" s="2">
        <v>1</v>
      </c>
      <c r="B3" s="2" t="s">
        <v>296</v>
      </c>
      <c r="C3" s="2" t="s">
        <v>95</v>
      </c>
      <c r="D3" s="2">
        <v>1</v>
      </c>
      <c r="E3" s="2">
        <v>60</v>
      </c>
    </row>
    <row r="4" spans="1:7" x14ac:dyDescent="0.2">
      <c r="A4" s="2">
        <v>2</v>
      </c>
      <c r="B4" s="2" t="s">
        <v>297</v>
      </c>
      <c r="C4" s="2" t="s">
        <v>96</v>
      </c>
      <c r="D4" s="2">
        <v>1</v>
      </c>
      <c r="E4" s="2">
        <v>40</v>
      </c>
    </row>
    <row r="5" spans="1:7" x14ac:dyDescent="0.2">
      <c r="A5" s="2">
        <v>3</v>
      </c>
      <c r="B5" s="2" t="s">
        <v>97</v>
      </c>
      <c r="C5" s="2" t="s">
        <v>293</v>
      </c>
      <c r="D5" s="2">
        <v>1</v>
      </c>
      <c r="E5" s="2">
        <v>40</v>
      </c>
    </row>
    <row r="6" spans="1:7" x14ac:dyDescent="0.2">
      <c r="A6" s="2">
        <v>4</v>
      </c>
      <c r="B6" s="2" t="s">
        <v>98</v>
      </c>
      <c r="C6" s="2" t="s">
        <v>99</v>
      </c>
      <c r="D6" s="2">
        <v>1</v>
      </c>
      <c r="E6" s="2">
        <v>60</v>
      </c>
    </row>
    <row r="7" spans="1:7" x14ac:dyDescent="0.2">
      <c r="A7" s="2">
        <v>5</v>
      </c>
      <c r="B7" s="2" t="s">
        <v>100</v>
      </c>
      <c r="C7" s="2" t="s">
        <v>101</v>
      </c>
      <c r="D7" s="2">
        <v>1</v>
      </c>
      <c r="E7" s="2">
        <v>60</v>
      </c>
    </row>
    <row r="8" spans="1:7" x14ac:dyDescent="0.2">
      <c r="A8" s="2">
        <v>6</v>
      </c>
      <c r="B8" s="2" t="s">
        <v>102</v>
      </c>
      <c r="C8" s="2" t="s">
        <v>103</v>
      </c>
      <c r="D8" s="2">
        <v>1</v>
      </c>
      <c r="E8" s="2">
        <v>40</v>
      </c>
    </row>
    <row r="9" spans="1:7" x14ac:dyDescent="0.2">
      <c r="A9" s="2">
        <v>7</v>
      </c>
      <c r="B9" s="2" t="s">
        <v>291</v>
      </c>
      <c r="C9" s="2" t="s">
        <v>292</v>
      </c>
      <c r="D9" s="2">
        <v>1</v>
      </c>
      <c r="E9" s="2">
        <v>40</v>
      </c>
    </row>
    <row r="10" spans="1:7" x14ac:dyDescent="0.2">
      <c r="A10" s="2">
        <v>8</v>
      </c>
      <c r="B10" s="2" t="s">
        <v>104</v>
      </c>
      <c r="C10" s="2" t="s">
        <v>105</v>
      </c>
      <c r="D10" s="2">
        <v>1</v>
      </c>
      <c r="E10" s="2">
        <v>60</v>
      </c>
    </row>
    <row r="11" spans="1:7" x14ac:dyDescent="0.2">
      <c r="A11" s="2">
        <v>9</v>
      </c>
      <c r="B11" s="2" t="s">
        <v>106</v>
      </c>
      <c r="C11" s="2" t="s">
        <v>107</v>
      </c>
      <c r="D11" s="2">
        <v>1</v>
      </c>
      <c r="E11" s="2">
        <v>60</v>
      </c>
    </row>
    <row r="12" spans="1:7" x14ac:dyDescent="0.2">
      <c r="A12" s="2">
        <v>10</v>
      </c>
      <c r="B12" s="2" t="s">
        <v>108</v>
      </c>
      <c r="C12" s="2" t="s">
        <v>109</v>
      </c>
      <c r="D12" s="2">
        <v>1</v>
      </c>
      <c r="E12" s="2">
        <v>60</v>
      </c>
    </row>
    <row r="13" spans="1:7" x14ac:dyDescent="0.2">
      <c r="A13" s="2">
        <v>11</v>
      </c>
      <c r="B13" s="2" t="s">
        <v>110</v>
      </c>
      <c r="C13" s="2" t="s">
        <v>294</v>
      </c>
      <c r="D13" s="2">
        <v>1</v>
      </c>
      <c r="E13" s="2">
        <v>30</v>
      </c>
    </row>
    <row r="14" spans="1:7" x14ac:dyDescent="0.2">
      <c r="A14" s="2">
        <v>12</v>
      </c>
      <c r="B14" s="2" t="s">
        <v>111</v>
      </c>
      <c r="C14" s="2" t="s">
        <v>295</v>
      </c>
      <c r="D14" s="2">
        <v>1</v>
      </c>
      <c r="E14" s="2">
        <v>30</v>
      </c>
      <c r="G14" s="3"/>
    </row>
    <row r="15" spans="1:7" x14ac:dyDescent="0.2">
      <c r="A15" s="2">
        <v>13</v>
      </c>
      <c r="B15" s="2" t="s">
        <v>112</v>
      </c>
      <c r="C15" s="2" t="s">
        <v>113</v>
      </c>
      <c r="D15" s="2">
        <v>1</v>
      </c>
      <c r="E15" s="2">
        <v>5</v>
      </c>
    </row>
    <row r="16" spans="1:7" x14ac:dyDescent="0.2">
      <c r="A16" s="2">
        <v>14</v>
      </c>
      <c r="B16" s="2" t="s">
        <v>114</v>
      </c>
      <c r="C16" s="2" t="s">
        <v>115</v>
      </c>
      <c r="D16" s="2">
        <v>1</v>
      </c>
      <c r="E16" s="2">
        <v>5</v>
      </c>
    </row>
    <row r="17" spans="1:5" x14ac:dyDescent="0.2">
      <c r="A17" s="2">
        <v>15</v>
      </c>
      <c r="B17" s="2" t="s">
        <v>116</v>
      </c>
      <c r="C17" s="2" t="s">
        <v>117</v>
      </c>
      <c r="D17" s="2">
        <v>1</v>
      </c>
      <c r="E17" s="2">
        <v>3</v>
      </c>
    </row>
    <row r="18" spans="1:5" x14ac:dyDescent="0.2">
      <c r="A18" s="2">
        <v>16</v>
      </c>
      <c r="B18" s="2" t="s">
        <v>118</v>
      </c>
      <c r="C18" s="2" t="s">
        <v>119</v>
      </c>
      <c r="D18" s="2">
        <v>0</v>
      </c>
      <c r="E18" s="2">
        <v>1</v>
      </c>
    </row>
    <row r="19" spans="1:5" x14ac:dyDescent="0.2">
      <c r="A19" s="2">
        <v>17</v>
      </c>
      <c r="B19" s="2" t="s">
        <v>120</v>
      </c>
      <c r="C19" s="2" t="s">
        <v>121</v>
      </c>
      <c r="D19" s="2">
        <v>1</v>
      </c>
      <c r="E19" s="2">
        <v>5</v>
      </c>
    </row>
    <row r="20" spans="1:5" x14ac:dyDescent="0.2">
      <c r="A20" s="2">
        <v>18</v>
      </c>
      <c r="B20" s="2" t="s">
        <v>122</v>
      </c>
      <c r="C20" s="2" t="s">
        <v>123</v>
      </c>
      <c r="D20" s="2">
        <v>1</v>
      </c>
      <c r="E20" s="2">
        <v>5</v>
      </c>
    </row>
    <row r="21" spans="1:5" x14ac:dyDescent="0.2">
      <c r="A21" s="2">
        <v>19</v>
      </c>
      <c r="B21" s="2" t="s">
        <v>124</v>
      </c>
      <c r="C21" s="2" t="s">
        <v>125</v>
      </c>
      <c r="D21" s="2">
        <v>1</v>
      </c>
      <c r="E21" s="2">
        <v>5</v>
      </c>
    </row>
    <row r="22" spans="1:5" x14ac:dyDescent="0.2">
      <c r="A22" s="2">
        <v>20</v>
      </c>
      <c r="B22" s="2" t="s">
        <v>126</v>
      </c>
      <c r="C22" s="2" t="s">
        <v>127</v>
      </c>
      <c r="D22" s="2">
        <v>1</v>
      </c>
      <c r="E22" s="2">
        <v>5</v>
      </c>
    </row>
    <row r="23" spans="1:5" x14ac:dyDescent="0.2">
      <c r="A23" s="2">
        <v>21</v>
      </c>
      <c r="B23" s="2" t="s">
        <v>128</v>
      </c>
      <c r="C23" s="2" t="s">
        <v>129</v>
      </c>
      <c r="D23" s="2">
        <v>0</v>
      </c>
      <c r="E23" s="2">
        <v>1</v>
      </c>
    </row>
    <row r="24" spans="1:5" x14ac:dyDescent="0.2">
      <c r="A24" s="2">
        <v>22</v>
      </c>
      <c r="B24" s="2" t="s">
        <v>130</v>
      </c>
      <c r="C24" s="2" t="s">
        <v>131</v>
      </c>
      <c r="D24" s="2">
        <v>1</v>
      </c>
      <c r="E24" s="2">
        <v>5</v>
      </c>
    </row>
    <row r="25" spans="1:5" x14ac:dyDescent="0.2">
      <c r="A25" s="2">
        <v>23</v>
      </c>
      <c r="B25" s="2" t="s">
        <v>132</v>
      </c>
      <c r="C25" s="2" t="s">
        <v>133</v>
      </c>
      <c r="D25" s="2">
        <v>1</v>
      </c>
      <c r="E25" s="2">
        <v>5</v>
      </c>
    </row>
    <row r="26" spans="1:5" x14ac:dyDescent="0.2">
      <c r="A26" s="2">
        <v>24</v>
      </c>
      <c r="B26" s="2" t="s">
        <v>134</v>
      </c>
      <c r="C26" s="2" t="s">
        <v>135</v>
      </c>
      <c r="D26" s="2">
        <v>1</v>
      </c>
      <c r="E26" s="2">
        <v>3</v>
      </c>
    </row>
    <row r="27" spans="1:5" x14ac:dyDescent="0.2">
      <c r="A27" s="2">
        <v>25</v>
      </c>
      <c r="B27" s="2" t="s">
        <v>136</v>
      </c>
      <c r="C27" s="2" t="s">
        <v>137</v>
      </c>
      <c r="D27" s="2">
        <v>1</v>
      </c>
      <c r="E27" s="2">
        <v>3</v>
      </c>
    </row>
    <row r="28" spans="1:5" x14ac:dyDescent="0.2">
      <c r="A28" s="2">
        <v>26</v>
      </c>
      <c r="B28" s="2" t="s">
        <v>138</v>
      </c>
      <c r="C28" s="2" t="s">
        <v>139</v>
      </c>
      <c r="D28" s="2">
        <v>1</v>
      </c>
      <c r="E28" s="2">
        <v>3</v>
      </c>
    </row>
    <row r="29" spans="1:5" x14ac:dyDescent="0.2">
      <c r="A29" s="2">
        <v>27</v>
      </c>
      <c r="B29" s="2" t="s">
        <v>140</v>
      </c>
      <c r="C29" s="2" t="s">
        <v>141</v>
      </c>
      <c r="D29" s="2">
        <v>1</v>
      </c>
      <c r="E29" s="2">
        <v>3</v>
      </c>
    </row>
    <row r="30" spans="1:5" x14ac:dyDescent="0.2">
      <c r="A30" s="2">
        <v>28</v>
      </c>
      <c r="B30" s="2" t="s">
        <v>142</v>
      </c>
      <c r="C30" s="2" t="s">
        <v>143</v>
      </c>
      <c r="D30" s="2">
        <v>1</v>
      </c>
      <c r="E30" s="2">
        <v>5</v>
      </c>
    </row>
    <row r="31" spans="1:5" x14ac:dyDescent="0.2">
      <c r="A31" s="2">
        <v>29</v>
      </c>
      <c r="B31" s="2" t="s">
        <v>144</v>
      </c>
      <c r="C31" s="2" t="s">
        <v>145</v>
      </c>
      <c r="D31" s="2">
        <v>1</v>
      </c>
      <c r="E31" s="2">
        <v>3</v>
      </c>
    </row>
    <row r="32" spans="1:5" x14ac:dyDescent="0.2">
      <c r="A32" s="2">
        <v>30</v>
      </c>
      <c r="B32" s="2" t="s">
        <v>146</v>
      </c>
      <c r="C32" s="2" t="s">
        <v>147</v>
      </c>
      <c r="D32" s="2">
        <v>1</v>
      </c>
      <c r="E32" s="2">
        <v>5</v>
      </c>
    </row>
    <row r="33" spans="1:5" x14ac:dyDescent="0.2">
      <c r="A33" s="2">
        <v>31</v>
      </c>
      <c r="B33" s="2" t="s">
        <v>148</v>
      </c>
      <c r="C33" s="2" t="s">
        <v>149</v>
      </c>
      <c r="D33" s="2">
        <v>0</v>
      </c>
      <c r="E33" s="2">
        <v>1</v>
      </c>
    </row>
    <row r="34" spans="1:5" x14ac:dyDescent="0.2">
      <c r="A34" s="2">
        <v>32</v>
      </c>
      <c r="B34" s="2" t="s">
        <v>150</v>
      </c>
      <c r="C34" s="2" t="s">
        <v>151</v>
      </c>
      <c r="D34" s="2">
        <v>0</v>
      </c>
      <c r="E34" s="2">
        <v>1</v>
      </c>
    </row>
    <row r="35" spans="1:5" x14ac:dyDescent="0.2">
      <c r="A35" s="2">
        <v>33</v>
      </c>
      <c r="B35" s="2" t="s">
        <v>152</v>
      </c>
      <c r="C35" s="2" t="s">
        <v>153</v>
      </c>
      <c r="D35" s="2">
        <v>1</v>
      </c>
      <c r="E35" s="2">
        <v>3</v>
      </c>
    </row>
    <row r="36" spans="1:5" x14ac:dyDescent="0.2">
      <c r="A36" s="2">
        <v>34</v>
      </c>
      <c r="B36" s="2" t="s">
        <v>154</v>
      </c>
      <c r="C36" s="2" t="s">
        <v>155</v>
      </c>
      <c r="D36" s="2">
        <v>1</v>
      </c>
      <c r="E36" s="2">
        <v>3</v>
      </c>
    </row>
    <row r="37" spans="1:5" x14ac:dyDescent="0.2">
      <c r="A37" s="2">
        <v>35</v>
      </c>
      <c r="B37" s="2" t="s">
        <v>156</v>
      </c>
      <c r="C37" s="2" t="s">
        <v>157</v>
      </c>
      <c r="D37" s="2">
        <v>1</v>
      </c>
      <c r="E37" s="2">
        <v>3</v>
      </c>
    </row>
    <row r="38" spans="1:5" x14ac:dyDescent="0.2">
      <c r="A38" s="2">
        <v>36</v>
      </c>
      <c r="B38" s="2" t="s">
        <v>158</v>
      </c>
      <c r="C38" s="2" t="s">
        <v>159</v>
      </c>
      <c r="D38" s="2">
        <v>1</v>
      </c>
      <c r="E38" s="2">
        <v>3</v>
      </c>
    </row>
    <row r="39" spans="1:5" x14ac:dyDescent="0.2">
      <c r="A39" s="2">
        <v>37</v>
      </c>
      <c r="B39" s="2" t="s">
        <v>160</v>
      </c>
      <c r="C39" s="2" t="s">
        <v>161</v>
      </c>
      <c r="D39" s="2">
        <v>1</v>
      </c>
      <c r="E39" s="2">
        <v>3</v>
      </c>
    </row>
    <row r="40" spans="1:5" x14ac:dyDescent="0.2">
      <c r="A40" s="2">
        <v>38</v>
      </c>
      <c r="B40" s="2" t="s">
        <v>162</v>
      </c>
      <c r="C40" s="2" t="s">
        <v>163</v>
      </c>
      <c r="D40" s="2">
        <v>1</v>
      </c>
      <c r="E40" s="2">
        <v>3</v>
      </c>
    </row>
    <row r="41" spans="1:5" x14ac:dyDescent="0.2">
      <c r="A41" s="2">
        <v>39</v>
      </c>
      <c r="B41" s="2" t="s">
        <v>164</v>
      </c>
      <c r="C41" s="2" t="s">
        <v>165</v>
      </c>
      <c r="D41" s="2">
        <v>1</v>
      </c>
      <c r="E41" s="2">
        <v>3</v>
      </c>
    </row>
    <row r="42" spans="1:5" x14ac:dyDescent="0.2">
      <c r="A42" s="2">
        <v>40</v>
      </c>
      <c r="B42" s="2" t="s">
        <v>166</v>
      </c>
      <c r="C42" s="2" t="s">
        <v>167</v>
      </c>
      <c r="D42" s="2">
        <v>1</v>
      </c>
      <c r="E42" s="2">
        <v>3</v>
      </c>
    </row>
    <row r="43" spans="1:5" x14ac:dyDescent="0.2">
      <c r="A43" s="2">
        <v>41</v>
      </c>
      <c r="B43" s="2" t="s">
        <v>168</v>
      </c>
      <c r="C43" s="2" t="s">
        <v>169</v>
      </c>
      <c r="D43" s="2">
        <v>1</v>
      </c>
      <c r="E43" s="2">
        <v>3</v>
      </c>
    </row>
    <row r="44" spans="1:5" x14ac:dyDescent="0.2">
      <c r="A44" s="2">
        <v>42</v>
      </c>
      <c r="B44" s="2" t="s">
        <v>170</v>
      </c>
      <c r="C44" s="2" t="s">
        <v>171</v>
      </c>
      <c r="D44" s="2">
        <v>1</v>
      </c>
      <c r="E44" s="2">
        <v>3</v>
      </c>
    </row>
    <row r="45" spans="1:5" x14ac:dyDescent="0.2">
      <c r="A45" s="2">
        <v>43</v>
      </c>
      <c r="B45" s="2" t="s">
        <v>172</v>
      </c>
      <c r="C45" s="2" t="s">
        <v>173</v>
      </c>
      <c r="D45" s="2">
        <v>1</v>
      </c>
      <c r="E45" s="2">
        <v>3</v>
      </c>
    </row>
    <row r="46" spans="1:5" x14ac:dyDescent="0.2">
      <c r="A46" s="2">
        <v>44</v>
      </c>
      <c r="B46" s="2" t="s">
        <v>174</v>
      </c>
      <c r="C46" s="2" t="s">
        <v>175</v>
      </c>
      <c r="D46" s="2">
        <v>1</v>
      </c>
      <c r="E46" s="2">
        <v>3</v>
      </c>
    </row>
    <row r="47" spans="1:5" x14ac:dyDescent="0.2">
      <c r="A47" s="2">
        <v>45</v>
      </c>
      <c r="B47" s="2" t="s">
        <v>176</v>
      </c>
      <c r="C47" s="2" t="s">
        <v>177</v>
      </c>
      <c r="D47" s="2">
        <v>1</v>
      </c>
      <c r="E47" s="2">
        <v>3</v>
      </c>
    </row>
    <row r="48" spans="1:5" x14ac:dyDescent="0.2">
      <c r="A48" s="2">
        <v>46</v>
      </c>
      <c r="B48" s="2" t="s">
        <v>178</v>
      </c>
      <c r="C48" s="2" t="s">
        <v>179</v>
      </c>
      <c r="D48" s="2">
        <v>1</v>
      </c>
      <c r="E48" s="2">
        <v>3</v>
      </c>
    </row>
    <row r="49" spans="1:5" x14ac:dyDescent="0.2">
      <c r="A49" s="2">
        <v>89</v>
      </c>
      <c r="B49" s="2" t="s">
        <v>180</v>
      </c>
      <c r="C49" s="2" t="s">
        <v>181</v>
      </c>
      <c r="D49" s="2">
        <v>0</v>
      </c>
      <c r="E49" s="2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E88C-C4B5-4353-BBE0-BF7E8F047F7E}">
  <dimension ref="A1:I39"/>
  <sheetViews>
    <sheetView workbookViewId="0">
      <selection activeCell="C18" sqref="C18"/>
    </sheetView>
  </sheetViews>
  <sheetFormatPr defaultRowHeight="15.75" x14ac:dyDescent="0.2"/>
  <cols>
    <col min="1" max="1" width="3.5" style="2" bestFit="1" customWidth="1"/>
    <col min="2" max="2" width="20" style="2" bestFit="1" customWidth="1"/>
    <col min="3" max="3" width="47.25" style="2" bestFit="1" customWidth="1"/>
    <col min="4" max="4" width="9.5" style="2" bestFit="1" customWidth="1"/>
    <col min="5" max="5" width="10.5" style="2" bestFit="1" customWidth="1"/>
    <col min="6" max="6" width="6.875" style="2" bestFit="1" customWidth="1"/>
    <col min="7" max="7" width="7.625" style="2" bestFit="1" customWidth="1"/>
    <col min="8" max="8" width="5.875" style="2" bestFit="1" customWidth="1"/>
    <col min="9" max="9" width="5.25" style="2" bestFit="1" customWidth="1"/>
    <col min="10" max="16384" width="9" style="2"/>
  </cols>
  <sheetData>
    <row r="1" spans="1:9" x14ac:dyDescent="0.2">
      <c r="A1" s="2" t="s">
        <v>0</v>
      </c>
      <c r="B1" s="2" t="s">
        <v>4</v>
      </c>
      <c r="C1" s="2" t="s">
        <v>5</v>
      </c>
      <c r="D1" s="2" t="s">
        <v>3</v>
      </c>
      <c r="E1" s="2" t="s">
        <v>92</v>
      </c>
      <c r="F1" s="2" t="s">
        <v>182</v>
      </c>
      <c r="G1" s="2" t="s">
        <v>183</v>
      </c>
      <c r="H1" s="2" t="s">
        <v>184</v>
      </c>
      <c r="I1" s="2" t="s">
        <v>185</v>
      </c>
    </row>
    <row r="2" spans="1:9" x14ac:dyDescent="0.2">
      <c r="A2" s="2">
        <v>47</v>
      </c>
      <c r="B2" s="2" t="s">
        <v>186</v>
      </c>
      <c r="C2" s="2" t="s">
        <v>187</v>
      </c>
      <c r="D2" s="2">
        <v>1</v>
      </c>
      <c r="E2" s="2">
        <v>3</v>
      </c>
      <c r="F2" s="2">
        <v>0</v>
      </c>
      <c r="G2" s="2">
        <v>3</v>
      </c>
      <c r="H2" s="2">
        <v>40</v>
      </c>
      <c r="I2" s="2">
        <v>0</v>
      </c>
    </row>
    <row r="3" spans="1:9" x14ac:dyDescent="0.2">
      <c r="A3" s="2">
        <v>48</v>
      </c>
      <c r="B3" s="2" t="s">
        <v>188</v>
      </c>
      <c r="C3" s="2" t="s">
        <v>189</v>
      </c>
      <c r="D3" s="2">
        <v>1</v>
      </c>
      <c r="E3" s="2">
        <v>3</v>
      </c>
      <c r="F3" s="2">
        <v>0</v>
      </c>
      <c r="G3" s="2">
        <v>3</v>
      </c>
      <c r="H3" s="2">
        <v>40</v>
      </c>
      <c r="I3" s="2">
        <v>0</v>
      </c>
    </row>
    <row r="4" spans="1:9" x14ac:dyDescent="0.2">
      <c r="A4" s="2">
        <v>49</v>
      </c>
      <c r="B4" s="2" t="s">
        <v>190</v>
      </c>
      <c r="C4" s="2" t="s">
        <v>191</v>
      </c>
      <c r="D4" s="2">
        <v>1</v>
      </c>
      <c r="E4" s="2">
        <v>3</v>
      </c>
      <c r="F4" s="2">
        <v>0</v>
      </c>
      <c r="G4" s="2">
        <v>3</v>
      </c>
      <c r="H4" s="2">
        <v>10</v>
      </c>
      <c r="I4" s="2">
        <v>0</v>
      </c>
    </row>
    <row r="5" spans="1:9" x14ac:dyDescent="0.2">
      <c r="A5" s="2">
        <v>50</v>
      </c>
      <c r="B5" s="2" t="s">
        <v>192</v>
      </c>
      <c r="C5" s="2" t="s">
        <v>193</v>
      </c>
      <c r="D5" s="2">
        <v>1</v>
      </c>
      <c r="E5" s="2">
        <v>3</v>
      </c>
      <c r="F5" s="2">
        <v>0</v>
      </c>
      <c r="G5" s="2">
        <v>3</v>
      </c>
      <c r="H5" s="2">
        <v>10</v>
      </c>
      <c r="I5" s="2">
        <v>0</v>
      </c>
    </row>
    <row r="6" spans="1:9" x14ac:dyDescent="0.2">
      <c r="A6" s="2">
        <v>51</v>
      </c>
      <c r="B6" s="2" t="s">
        <v>194</v>
      </c>
      <c r="C6" s="2" t="s">
        <v>195</v>
      </c>
      <c r="D6" s="2">
        <v>1</v>
      </c>
      <c r="E6" s="2">
        <v>3</v>
      </c>
      <c r="F6" s="2">
        <v>0</v>
      </c>
      <c r="G6" s="2">
        <v>3</v>
      </c>
      <c r="H6" s="2">
        <v>10</v>
      </c>
      <c r="I6" s="2">
        <v>0</v>
      </c>
    </row>
    <row r="7" spans="1:9" x14ac:dyDescent="0.2">
      <c r="A7" s="2">
        <v>52</v>
      </c>
      <c r="B7" s="2" t="s">
        <v>196</v>
      </c>
      <c r="C7" s="2" t="s">
        <v>197</v>
      </c>
      <c r="D7" s="2">
        <v>1</v>
      </c>
      <c r="E7" s="2">
        <v>3</v>
      </c>
      <c r="F7" s="2">
        <v>0</v>
      </c>
      <c r="G7" s="2">
        <v>3</v>
      </c>
      <c r="H7" s="2">
        <v>10</v>
      </c>
      <c r="I7" s="2">
        <v>0</v>
      </c>
    </row>
    <row r="8" spans="1:9" x14ac:dyDescent="0.2">
      <c r="A8" s="2">
        <v>53</v>
      </c>
      <c r="B8" s="2" t="s">
        <v>198</v>
      </c>
      <c r="C8" s="2" t="s">
        <v>199</v>
      </c>
      <c r="D8" s="2">
        <v>1</v>
      </c>
      <c r="E8" s="2">
        <v>3</v>
      </c>
      <c r="F8" s="2">
        <v>0</v>
      </c>
      <c r="G8" s="2">
        <v>3</v>
      </c>
      <c r="H8" s="2">
        <v>5</v>
      </c>
      <c r="I8" s="2">
        <v>0</v>
      </c>
    </row>
    <row r="9" spans="1:9" x14ac:dyDescent="0.2">
      <c r="A9" s="2">
        <v>54</v>
      </c>
      <c r="B9" s="2" t="s">
        <v>200</v>
      </c>
      <c r="C9" s="2" t="s">
        <v>201</v>
      </c>
      <c r="D9" s="2">
        <v>1</v>
      </c>
      <c r="E9" s="2">
        <v>3</v>
      </c>
      <c r="F9" s="2">
        <v>0</v>
      </c>
      <c r="G9" s="2">
        <v>30</v>
      </c>
      <c r="H9" s="2">
        <v>5</v>
      </c>
      <c r="I9" s="2">
        <v>0</v>
      </c>
    </row>
    <row r="10" spans="1:9" x14ac:dyDescent="0.2">
      <c r="A10" s="2">
        <v>55</v>
      </c>
      <c r="B10" s="2" t="s">
        <v>202</v>
      </c>
      <c r="C10" s="2" t="s">
        <v>203</v>
      </c>
      <c r="D10" s="2">
        <v>1</v>
      </c>
      <c r="E10" s="2">
        <v>3</v>
      </c>
      <c r="F10" s="2">
        <v>0</v>
      </c>
      <c r="G10" s="2">
        <v>20</v>
      </c>
      <c r="H10" s="2">
        <v>0</v>
      </c>
      <c r="I10" s="2">
        <v>0</v>
      </c>
    </row>
    <row r="11" spans="1:9" x14ac:dyDescent="0.2">
      <c r="A11" s="2">
        <v>56</v>
      </c>
      <c r="B11" s="2" t="s">
        <v>204</v>
      </c>
      <c r="C11" s="2" t="s">
        <v>205</v>
      </c>
      <c r="D11" s="2">
        <v>1</v>
      </c>
      <c r="E11" s="2">
        <v>3</v>
      </c>
      <c r="F11" s="2">
        <v>0</v>
      </c>
      <c r="G11" s="2">
        <v>80</v>
      </c>
      <c r="H11" s="2">
        <v>0</v>
      </c>
      <c r="I11" s="2">
        <v>0</v>
      </c>
    </row>
    <row r="12" spans="1:9" x14ac:dyDescent="0.2">
      <c r="A12" s="2">
        <v>57</v>
      </c>
      <c r="B12" s="2" t="s">
        <v>206</v>
      </c>
      <c r="C12" s="2" t="s">
        <v>207</v>
      </c>
      <c r="D12" s="2">
        <v>1</v>
      </c>
      <c r="E12" s="2">
        <v>3</v>
      </c>
      <c r="F12" s="2">
        <v>0</v>
      </c>
      <c r="G12" s="2">
        <v>40</v>
      </c>
      <c r="H12" s="2">
        <v>10</v>
      </c>
      <c r="I12" s="2">
        <v>0</v>
      </c>
    </row>
    <row r="13" spans="1:9" x14ac:dyDescent="0.2">
      <c r="A13" s="2">
        <v>58</v>
      </c>
      <c r="B13" s="2" t="s">
        <v>208</v>
      </c>
      <c r="C13" s="2" t="s">
        <v>209</v>
      </c>
      <c r="D13" s="2">
        <v>1</v>
      </c>
      <c r="E13" s="2">
        <v>5</v>
      </c>
      <c r="F13" s="2">
        <v>0</v>
      </c>
      <c r="G13" s="2">
        <v>5</v>
      </c>
      <c r="H13" s="2">
        <v>5</v>
      </c>
      <c r="I13" s="2">
        <v>0</v>
      </c>
    </row>
    <row r="14" spans="1:9" x14ac:dyDescent="0.2">
      <c r="A14" s="2">
        <v>59</v>
      </c>
      <c r="B14" s="2" t="s">
        <v>210</v>
      </c>
      <c r="C14" s="2" t="s">
        <v>211</v>
      </c>
      <c r="D14" s="2">
        <v>1</v>
      </c>
      <c r="E14" s="2">
        <v>5</v>
      </c>
      <c r="F14" s="2">
        <v>0</v>
      </c>
      <c r="G14" s="2">
        <v>5</v>
      </c>
      <c r="H14" s="2">
        <v>5</v>
      </c>
      <c r="I14" s="2">
        <v>0</v>
      </c>
    </row>
    <row r="15" spans="1:9" x14ac:dyDescent="0.2">
      <c r="A15" s="2">
        <v>60</v>
      </c>
      <c r="B15" s="2" t="s">
        <v>212</v>
      </c>
      <c r="C15" s="2" t="s">
        <v>213</v>
      </c>
      <c r="D15" s="2">
        <v>1</v>
      </c>
      <c r="E15" s="2">
        <v>5</v>
      </c>
      <c r="F15" s="2">
        <v>0</v>
      </c>
      <c r="G15" s="2">
        <v>5</v>
      </c>
      <c r="H15" s="2">
        <v>10</v>
      </c>
      <c r="I15" s="2">
        <v>0</v>
      </c>
    </row>
    <row r="16" spans="1:9" x14ac:dyDescent="0.2">
      <c r="A16" s="2">
        <v>61</v>
      </c>
      <c r="B16" s="2" t="s">
        <v>214</v>
      </c>
      <c r="C16" s="2" t="s">
        <v>215</v>
      </c>
      <c r="D16" s="2">
        <v>1</v>
      </c>
      <c r="E16" s="2">
        <v>5</v>
      </c>
      <c r="F16" s="2">
        <v>0</v>
      </c>
      <c r="G16" s="2">
        <v>5</v>
      </c>
      <c r="H16" s="2">
        <v>5</v>
      </c>
      <c r="I16" s="2">
        <v>0</v>
      </c>
    </row>
    <row r="17" spans="1:9" x14ac:dyDescent="0.2">
      <c r="A17" s="2">
        <v>62</v>
      </c>
      <c r="B17" s="2" t="s">
        <v>216</v>
      </c>
      <c r="C17" s="2" t="s">
        <v>217</v>
      </c>
      <c r="D17" s="2">
        <v>1</v>
      </c>
      <c r="E17" s="2">
        <v>5</v>
      </c>
      <c r="F17" s="2">
        <v>0</v>
      </c>
      <c r="G17" s="2">
        <v>10</v>
      </c>
      <c r="H17" s="2">
        <v>15</v>
      </c>
      <c r="I17" s="2">
        <v>0</v>
      </c>
    </row>
    <row r="18" spans="1:9" x14ac:dyDescent="0.2">
      <c r="A18" s="2">
        <v>63</v>
      </c>
      <c r="B18" s="2" t="s">
        <v>218</v>
      </c>
      <c r="C18" s="2" t="s">
        <v>219</v>
      </c>
      <c r="D18" s="2">
        <v>1</v>
      </c>
      <c r="E18" s="2">
        <v>5</v>
      </c>
      <c r="F18" s="2">
        <v>0</v>
      </c>
      <c r="G18" s="2">
        <v>5</v>
      </c>
      <c r="H18" s="2">
        <v>5</v>
      </c>
      <c r="I18" s="2">
        <v>0</v>
      </c>
    </row>
    <row r="19" spans="1:9" x14ac:dyDescent="0.2">
      <c r="A19" s="2">
        <v>64</v>
      </c>
      <c r="B19" s="2" t="s">
        <v>220</v>
      </c>
      <c r="C19" s="2" t="s">
        <v>221</v>
      </c>
      <c r="D19" s="2">
        <v>1</v>
      </c>
      <c r="E19" s="2">
        <v>5</v>
      </c>
      <c r="F19" s="2">
        <v>0</v>
      </c>
      <c r="G19" s="2">
        <v>5</v>
      </c>
      <c r="H19" s="2">
        <v>10</v>
      </c>
      <c r="I19" s="2">
        <v>0</v>
      </c>
    </row>
    <row r="20" spans="1:9" x14ac:dyDescent="0.2">
      <c r="A20" s="2">
        <v>65</v>
      </c>
      <c r="B20" s="2" t="s">
        <v>222</v>
      </c>
      <c r="C20" s="2" t="s">
        <v>223</v>
      </c>
      <c r="D20" s="2">
        <v>1</v>
      </c>
      <c r="E20" s="2">
        <v>5</v>
      </c>
      <c r="F20" s="2">
        <v>0</v>
      </c>
      <c r="G20" s="2">
        <v>5</v>
      </c>
      <c r="H20" s="2">
        <v>10</v>
      </c>
      <c r="I20" s="2">
        <v>0</v>
      </c>
    </row>
    <row r="21" spans="1:9" x14ac:dyDescent="0.2">
      <c r="A21" s="2">
        <v>66</v>
      </c>
      <c r="B21" s="2" t="s">
        <v>224</v>
      </c>
      <c r="C21" s="2" t="s">
        <v>225</v>
      </c>
      <c r="D21" s="2">
        <v>1</v>
      </c>
      <c r="E21" s="2">
        <v>5</v>
      </c>
      <c r="F21" s="2">
        <v>0</v>
      </c>
      <c r="G21" s="2">
        <v>5</v>
      </c>
      <c r="H21" s="2">
        <v>10</v>
      </c>
      <c r="I21" s="2">
        <v>0</v>
      </c>
    </row>
    <row r="22" spans="1:9" x14ac:dyDescent="0.2">
      <c r="A22" s="2">
        <v>67</v>
      </c>
      <c r="B22" s="2" t="s">
        <v>226</v>
      </c>
      <c r="C22" s="2" t="s">
        <v>227</v>
      </c>
      <c r="D22" s="2">
        <v>1</v>
      </c>
      <c r="E22" s="2">
        <v>5</v>
      </c>
      <c r="F22" s="2">
        <v>0</v>
      </c>
      <c r="G22" s="2">
        <v>10</v>
      </c>
      <c r="H22" s="2">
        <v>0</v>
      </c>
      <c r="I22" s="2">
        <v>0</v>
      </c>
    </row>
    <row r="23" spans="1:9" x14ac:dyDescent="0.2">
      <c r="A23" s="2">
        <v>68</v>
      </c>
      <c r="B23" s="2" t="s">
        <v>228</v>
      </c>
      <c r="C23" s="2" t="s">
        <v>229</v>
      </c>
      <c r="D23" s="2">
        <v>1</v>
      </c>
      <c r="E23" s="2">
        <v>5</v>
      </c>
      <c r="F23" s="2">
        <v>0</v>
      </c>
      <c r="G23" s="2">
        <v>15</v>
      </c>
      <c r="H23" s="2">
        <v>3</v>
      </c>
      <c r="I23" s="2">
        <v>0</v>
      </c>
    </row>
    <row r="24" spans="1:9" x14ac:dyDescent="0.2">
      <c r="A24" s="2">
        <v>69</v>
      </c>
      <c r="B24" s="2" t="s">
        <v>230</v>
      </c>
      <c r="C24" s="2" t="s">
        <v>231</v>
      </c>
      <c r="D24" s="2">
        <v>1</v>
      </c>
      <c r="E24" s="2">
        <v>5</v>
      </c>
      <c r="F24" s="2">
        <v>0</v>
      </c>
      <c r="G24" s="2">
        <v>25</v>
      </c>
      <c r="H24" s="2">
        <v>3</v>
      </c>
      <c r="I24" s="2">
        <v>0</v>
      </c>
    </row>
    <row r="25" spans="1:9" x14ac:dyDescent="0.2">
      <c r="A25" s="2">
        <v>70</v>
      </c>
      <c r="B25" s="2" t="s">
        <v>232</v>
      </c>
      <c r="C25" s="2" t="s">
        <v>233</v>
      </c>
      <c r="D25" s="2">
        <v>1</v>
      </c>
      <c r="E25" s="2">
        <v>3</v>
      </c>
      <c r="F25" s="2">
        <v>0</v>
      </c>
      <c r="G25" s="2">
        <v>30</v>
      </c>
      <c r="H25" s="2">
        <v>5</v>
      </c>
      <c r="I25" s="2">
        <v>0</v>
      </c>
    </row>
    <row r="26" spans="1:9" x14ac:dyDescent="0.2">
      <c r="A26" s="2">
        <v>71</v>
      </c>
      <c r="B26" s="2" t="s">
        <v>234</v>
      </c>
      <c r="C26" s="2" t="s">
        <v>235</v>
      </c>
      <c r="D26" s="2">
        <v>1</v>
      </c>
      <c r="E26" s="2">
        <v>3</v>
      </c>
      <c r="F26" s="2">
        <v>0</v>
      </c>
      <c r="G26" s="2">
        <v>50</v>
      </c>
      <c r="H26" s="2">
        <v>3</v>
      </c>
      <c r="I26" s="2">
        <v>0</v>
      </c>
    </row>
    <row r="27" spans="1:9" x14ac:dyDescent="0.2">
      <c r="A27" s="2">
        <v>72</v>
      </c>
      <c r="B27" s="2" t="s">
        <v>236</v>
      </c>
      <c r="C27" s="2" t="s">
        <v>237</v>
      </c>
      <c r="D27" s="2">
        <v>1</v>
      </c>
      <c r="E27" s="2">
        <v>5</v>
      </c>
      <c r="F27" s="2">
        <v>0</v>
      </c>
      <c r="G27" s="2">
        <v>15</v>
      </c>
      <c r="H27" s="2">
        <v>3</v>
      </c>
      <c r="I27" s="2">
        <v>0</v>
      </c>
    </row>
    <row r="28" spans="1:9" x14ac:dyDescent="0.2">
      <c r="A28" s="2">
        <v>73</v>
      </c>
      <c r="B28" s="2" t="s">
        <v>238</v>
      </c>
      <c r="C28" s="2" t="s">
        <v>239</v>
      </c>
      <c r="D28" s="2">
        <v>1</v>
      </c>
      <c r="E28" s="2">
        <v>5</v>
      </c>
      <c r="F28" s="2">
        <v>0</v>
      </c>
      <c r="G28" s="2">
        <v>25</v>
      </c>
      <c r="H28" s="2">
        <v>3</v>
      </c>
      <c r="I28" s="2">
        <v>0</v>
      </c>
    </row>
    <row r="29" spans="1:9" x14ac:dyDescent="0.2">
      <c r="A29" s="2">
        <v>74</v>
      </c>
      <c r="B29" s="2" t="s">
        <v>240</v>
      </c>
      <c r="C29" s="2" t="s">
        <v>241</v>
      </c>
      <c r="D29" s="2">
        <v>1</v>
      </c>
      <c r="E29" s="2">
        <v>5</v>
      </c>
      <c r="F29" s="2">
        <v>0</v>
      </c>
      <c r="G29" s="2">
        <v>20</v>
      </c>
      <c r="H29" s="2">
        <v>3</v>
      </c>
      <c r="I29" s="2">
        <v>0</v>
      </c>
    </row>
    <row r="30" spans="1:9" x14ac:dyDescent="0.2">
      <c r="A30" s="2">
        <v>75</v>
      </c>
      <c r="B30" s="2" t="s">
        <v>242</v>
      </c>
      <c r="C30" s="2" t="s">
        <v>243</v>
      </c>
      <c r="D30" s="2">
        <v>1</v>
      </c>
      <c r="E30" s="2">
        <v>5</v>
      </c>
      <c r="F30" s="2">
        <v>0</v>
      </c>
      <c r="G30" s="2">
        <v>15</v>
      </c>
      <c r="H30" s="2">
        <v>3</v>
      </c>
      <c r="I30" s="2">
        <v>0</v>
      </c>
    </row>
    <row r="31" spans="1:9" x14ac:dyDescent="0.2">
      <c r="A31" s="2">
        <v>76</v>
      </c>
      <c r="B31" s="2" t="s">
        <v>244</v>
      </c>
      <c r="C31" s="2" t="s">
        <v>245</v>
      </c>
      <c r="D31" s="2">
        <v>1</v>
      </c>
      <c r="E31" s="2">
        <v>5</v>
      </c>
      <c r="F31" s="2">
        <v>0</v>
      </c>
      <c r="G31" s="2">
        <v>20</v>
      </c>
      <c r="H31" s="2">
        <v>0</v>
      </c>
      <c r="I31" s="2">
        <v>0</v>
      </c>
    </row>
    <row r="32" spans="1:9" x14ac:dyDescent="0.2">
      <c r="A32" s="2">
        <v>77</v>
      </c>
      <c r="B32" s="2" t="s">
        <v>246</v>
      </c>
      <c r="C32" s="2" t="s">
        <v>247</v>
      </c>
      <c r="D32" s="2">
        <v>1</v>
      </c>
      <c r="E32" s="2">
        <v>5</v>
      </c>
      <c r="F32" s="2">
        <v>0</v>
      </c>
      <c r="G32" s="2">
        <v>80</v>
      </c>
      <c r="H32" s="2">
        <v>0</v>
      </c>
      <c r="I32" s="2">
        <v>0</v>
      </c>
    </row>
    <row r="33" spans="1:9" x14ac:dyDescent="0.2">
      <c r="A33" s="2">
        <v>78</v>
      </c>
      <c r="B33" s="2" t="s">
        <v>248</v>
      </c>
      <c r="C33" s="2" t="s">
        <v>249</v>
      </c>
      <c r="D33" s="2">
        <v>0</v>
      </c>
      <c r="E33" s="2">
        <v>5</v>
      </c>
      <c r="F33" s="2">
        <v>0</v>
      </c>
      <c r="G33" s="2">
        <v>90</v>
      </c>
      <c r="H33" s="2">
        <v>80</v>
      </c>
      <c r="I33" s="2">
        <v>0</v>
      </c>
    </row>
    <row r="34" spans="1:9" x14ac:dyDescent="0.2">
      <c r="A34" s="2">
        <v>79</v>
      </c>
      <c r="B34" s="2" t="s">
        <v>250</v>
      </c>
      <c r="C34" s="2" t="s">
        <v>249</v>
      </c>
      <c r="D34" s="2">
        <v>0</v>
      </c>
      <c r="E34" s="2">
        <v>5</v>
      </c>
      <c r="F34" s="2">
        <v>0</v>
      </c>
      <c r="G34" s="2">
        <v>90</v>
      </c>
      <c r="H34" s="2">
        <v>80</v>
      </c>
      <c r="I34" s="2">
        <v>0</v>
      </c>
    </row>
    <row r="35" spans="1:9" x14ac:dyDescent="0.2">
      <c r="A35" s="2">
        <v>80</v>
      </c>
      <c r="B35" s="2" t="s">
        <v>251</v>
      </c>
      <c r="C35" s="2" t="s">
        <v>252</v>
      </c>
      <c r="D35" s="2">
        <v>0</v>
      </c>
      <c r="E35" s="2">
        <v>5</v>
      </c>
      <c r="F35" s="2">
        <v>20</v>
      </c>
      <c r="G35" s="2">
        <v>0</v>
      </c>
      <c r="H35" s="2">
        <v>5</v>
      </c>
      <c r="I35" s="2">
        <v>0</v>
      </c>
    </row>
    <row r="36" spans="1:9" x14ac:dyDescent="0.2">
      <c r="A36" s="2">
        <v>81</v>
      </c>
      <c r="B36" s="2" t="s">
        <v>253</v>
      </c>
      <c r="C36" s="2" t="s">
        <v>254</v>
      </c>
      <c r="D36" s="2">
        <v>0</v>
      </c>
      <c r="E36" s="2">
        <v>5</v>
      </c>
      <c r="F36" s="2">
        <v>70</v>
      </c>
      <c r="G36" s="2">
        <v>0</v>
      </c>
      <c r="H36" s="2">
        <v>5</v>
      </c>
      <c r="I36" s="2">
        <v>0</v>
      </c>
    </row>
    <row r="37" spans="1:9" x14ac:dyDescent="0.2">
      <c r="A37" s="2">
        <v>82</v>
      </c>
      <c r="B37" s="2" t="s">
        <v>255</v>
      </c>
      <c r="C37" s="2" t="s">
        <v>256</v>
      </c>
      <c r="D37" s="2">
        <v>0</v>
      </c>
      <c r="E37" s="2">
        <v>4</v>
      </c>
      <c r="F37" s="2">
        <v>0</v>
      </c>
      <c r="G37" s="2">
        <v>0</v>
      </c>
      <c r="H37" s="2">
        <v>6</v>
      </c>
      <c r="I37" s="2">
        <v>0</v>
      </c>
    </row>
    <row r="38" spans="1:9" x14ac:dyDescent="0.2">
      <c r="A38" s="2">
        <v>83</v>
      </c>
      <c r="B38" s="2" t="s">
        <v>257</v>
      </c>
      <c r="C38" s="2" t="s">
        <v>258</v>
      </c>
      <c r="D38" s="2">
        <v>0</v>
      </c>
      <c r="E38" s="2">
        <v>5</v>
      </c>
      <c r="F38" s="2">
        <v>0</v>
      </c>
      <c r="G38" s="2">
        <v>0</v>
      </c>
      <c r="H38" s="2">
        <v>15</v>
      </c>
      <c r="I38" s="2">
        <v>0</v>
      </c>
    </row>
    <row r="39" spans="1:9" x14ac:dyDescent="0.2">
      <c r="A39" s="2">
        <v>84</v>
      </c>
      <c r="B39" s="2" t="s">
        <v>259</v>
      </c>
      <c r="C39" s="2" t="s">
        <v>260</v>
      </c>
      <c r="D39" s="2">
        <v>0</v>
      </c>
      <c r="E39" s="2">
        <v>5</v>
      </c>
      <c r="F39" s="2">
        <v>0</v>
      </c>
      <c r="G39" s="2">
        <v>0</v>
      </c>
      <c r="H39" s="2">
        <v>0</v>
      </c>
      <c r="I39" s="2">
        <v>40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20ED-B8B2-4E40-A4AE-E441357E4E69}">
  <dimension ref="A1:D11"/>
  <sheetViews>
    <sheetView workbookViewId="0">
      <selection activeCell="G27" sqref="G27"/>
    </sheetView>
  </sheetViews>
  <sheetFormatPr defaultRowHeight="15.75" x14ac:dyDescent="0.2"/>
  <cols>
    <col min="1" max="1" width="3.5" style="2" bestFit="1" customWidth="1"/>
    <col min="2" max="2" width="20.75" style="2" bestFit="1" customWidth="1"/>
    <col min="3" max="3" width="48.125" style="2" bestFit="1" customWidth="1"/>
    <col min="4" max="4" width="13.375" style="2" bestFit="1" customWidth="1"/>
    <col min="5" max="16384" width="9" style="2"/>
  </cols>
  <sheetData>
    <row r="1" spans="1:4" x14ac:dyDescent="0.2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">
      <c r="A2" s="2">
        <v>85</v>
      </c>
      <c r="B2" s="2" t="s">
        <v>261</v>
      </c>
      <c r="C2" s="2" t="s">
        <v>262</v>
      </c>
      <c r="D2" s="2">
        <v>10</v>
      </c>
    </row>
    <row r="3" spans="1:4" x14ac:dyDescent="0.2">
      <c r="A3" s="2">
        <v>86</v>
      </c>
      <c r="B3" s="2" t="s">
        <v>263</v>
      </c>
      <c r="C3" s="2" t="s">
        <v>264</v>
      </c>
      <c r="D3" s="2">
        <v>20</v>
      </c>
    </row>
    <row r="4" spans="1:4" x14ac:dyDescent="0.2">
      <c r="A4" s="2">
        <v>87</v>
      </c>
      <c r="B4" s="2" t="s">
        <v>265</v>
      </c>
      <c r="C4" s="2" t="s">
        <v>266</v>
      </c>
      <c r="D4" s="2">
        <v>20</v>
      </c>
    </row>
    <row r="5" spans="1:4" x14ac:dyDescent="0.2">
      <c r="A5" s="2">
        <v>88</v>
      </c>
      <c r="B5" s="2" t="s">
        <v>267</v>
      </c>
      <c r="C5" s="2" t="s">
        <v>268</v>
      </c>
      <c r="D5" s="2">
        <v>20</v>
      </c>
    </row>
    <row r="7" spans="1:4" x14ac:dyDescent="0.2">
      <c r="A7" s="2">
        <v>90</v>
      </c>
      <c r="B7" s="2" t="s">
        <v>269</v>
      </c>
      <c r="C7" s="2" t="s">
        <v>270</v>
      </c>
      <c r="D7" s="2">
        <v>10</v>
      </c>
    </row>
    <row r="8" spans="1:4" x14ac:dyDescent="0.2">
      <c r="A8" s="2">
        <v>91</v>
      </c>
      <c r="B8" s="2" t="s">
        <v>271</v>
      </c>
      <c r="C8" s="2" t="s">
        <v>272</v>
      </c>
      <c r="D8" s="2">
        <v>10</v>
      </c>
    </row>
    <row r="9" spans="1:4" x14ac:dyDescent="0.2">
      <c r="A9" s="2">
        <v>92</v>
      </c>
      <c r="B9" s="2" t="s">
        <v>273</v>
      </c>
      <c r="C9" s="2" t="s">
        <v>274</v>
      </c>
      <c r="D9" s="2">
        <v>10</v>
      </c>
    </row>
    <row r="10" spans="1:4" x14ac:dyDescent="0.2">
      <c r="A10" s="2">
        <v>93</v>
      </c>
      <c r="B10" s="2" t="s">
        <v>275</v>
      </c>
      <c r="C10" s="2" t="s">
        <v>276</v>
      </c>
      <c r="D10" s="2">
        <v>0</v>
      </c>
    </row>
    <row r="11" spans="1:4" x14ac:dyDescent="0.2">
      <c r="A11" s="2">
        <v>94</v>
      </c>
      <c r="B11" s="2" t="s">
        <v>277</v>
      </c>
      <c r="C11" s="2" t="s">
        <v>278</v>
      </c>
      <c r="D11" s="2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8FF1-4D6B-48BF-A4C3-32B4DD813447}">
  <dimension ref="A1:F15"/>
  <sheetViews>
    <sheetView tabSelected="1" workbookViewId="0">
      <selection activeCell="M13" sqref="M13"/>
    </sheetView>
  </sheetViews>
  <sheetFormatPr defaultRowHeight="14.25" x14ac:dyDescent="0.2"/>
  <cols>
    <col min="1" max="1" width="3.5" style="1" bestFit="1" customWidth="1"/>
    <col min="2" max="2" width="14.375" style="1" bestFit="1" customWidth="1"/>
    <col min="3" max="3" width="7.25" style="1" bestFit="1" customWidth="1"/>
    <col min="4" max="4" width="12.75" style="1" bestFit="1" customWidth="1"/>
    <col min="5" max="5" width="8.375" style="1" bestFit="1" customWidth="1"/>
    <col min="6" max="6" width="10" style="1" bestFit="1" customWidth="1"/>
    <col min="7" max="16384" width="9" style="1"/>
  </cols>
  <sheetData>
    <row r="1" spans="1:6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</row>
    <row r="2" spans="1:6" x14ac:dyDescent="0.2">
      <c r="A2" s="1">
        <v>0</v>
      </c>
      <c r="B2" s="1" t="s">
        <v>413</v>
      </c>
    </row>
    <row r="3" spans="1:6" x14ac:dyDescent="0.2">
      <c r="A3" s="1">
        <v>1</v>
      </c>
      <c r="B3" s="1" t="s">
        <v>414</v>
      </c>
    </row>
    <row r="4" spans="1:6" x14ac:dyDescent="0.2">
      <c r="A4" s="1">
        <v>2</v>
      </c>
      <c r="B4" s="1" t="s">
        <v>415</v>
      </c>
    </row>
    <row r="5" spans="1:6" x14ac:dyDescent="0.2">
      <c r="A5" s="1">
        <v>3</v>
      </c>
      <c r="B5" s="1" t="s">
        <v>416</v>
      </c>
    </row>
    <row r="6" spans="1:6" x14ac:dyDescent="0.2">
      <c r="A6" s="1">
        <v>4</v>
      </c>
      <c r="B6" s="1" t="s">
        <v>417</v>
      </c>
    </row>
    <row r="7" spans="1:6" x14ac:dyDescent="0.2">
      <c r="A7" s="1">
        <v>5</v>
      </c>
      <c r="B7" s="1" t="s">
        <v>418</v>
      </c>
    </row>
    <row r="8" spans="1:6" x14ac:dyDescent="0.2">
      <c r="A8" s="1">
        <v>6</v>
      </c>
      <c r="B8" s="1" t="s">
        <v>419</v>
      </c>
    </row>
    <row r="9" spans="1:6" x14ac:dyDescent="0.2">
      <c r="A9" s="1">
        <v>7</v>
      </c>
      <c r="B9" s="1" t="s">
        <v>420</v>
      </c>
    </row>
    <row r="10" spans="1:6" x14ac:dyDescent="0.2">
      <c r="A10" s="1">
        <v>8</v>
      </c>
      <c r="B10" s="1" t="s">
        <v>421</v>
      </c>
    </row>
    <row r="11" spans="1:6" x14ac:dyDescent="0.2">
      <c r="A11" s="1">
        <v>9</v>
      </c>
      <c r="B11" s="1" t="s">
        <v>422</v>
      </c>
    </row>
    <row r="12" spans="1:6" x14ac:dyDescent="0.2">
      <c r="A12" s="1">
        <v>10</v>
      </c>
      <c r="B12" s="1" t="s">
        <v>423</v>
      </c>
    </row>
    <row r="13" spans="1:6" x14ac:dyDescent="0.2">
      <c r="A13" s="1">
        <v>11</v>
      </c>
      <c r="B13" s="1" t="s">
        <v>424</v>
      </c>
    </row>
    <row r="14" spans="1:6" x14ac:dyDescent="0.2">
      <c r="A14" s="1">
        <v>12</v>
      </c>
      <c r="B14" s="1" t="s">
        <v>425</v>
      </c>
    </row>
    <row r="15" spans="1:6" x14ac:dyDescent="0.2">
      <c r="A15" s="1">
        <v>13</v>
      </c>
      <c r="B15" s="1" t="s">
        <v>426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E3EC-201A-4968-8528-D5D8EA18EA4A}">
  <dimension ref="A1:P38"/>
  <sheetViews>
    <sheetView zoomScaleNormal="100" workbookViewId="0">
      <selection activeCell="C26" sqref="C26"/>
    </sheetView>
  </sheetViews>
  <sheetFormatPr defaultRowHeight="15.75" x14ac:dyDescent="0.2"/>
  <cols>
    <col min="1" max="1" width="3.5" style="2" bestFit="1" customWidth="1"/>
    <col min="2" max="2" width="15.5" style="2" bestFit="1" customWidth="1"/>
    <col min="3" max="3" width="63.375" style="2" bestFit="1" customWidth="1"/>
    <col min="4" max="4" width="13.375" style="2" bestFit="1" customWidth="1"/>
    <col min="5" max="5" width="12.75" style="2" bestFit="1" customWidth="1"/>
    <col min="6" max="6" width="13" style="2" bestFit="1" customWidth="1"/>
    <col min="7" max="7" width="10.875" style="2" bestFit="1" customWidth="1"/>
    <col min="8" max="8" width="12.75" style="2" bestFit="1" customWidth="1"/>
    <col min="9" max="9" width="11.5" style="2" bestFit="1" customWidth="1"/>
    <col min="10" max="10" width="11.75" style="2" bestFit="1" customWidth="1"/>
    <col min="11" max="11" width="16.125" style="2" bestFit="1" customWidth="1"/>
    <col min="12" max="12" width="9.375" style="2" bestFit="1" customWidth="1"/>
    <col min="13" max="13" width="11.625" style="2" bestFit="1" customWidth="1"/>
    <col min="14" max="14" width="10.625" style="2" bestFit="1" customWidth="1"/>
    <col min="15" max="15" width="11.625" style="2" bestFit="1" customWidth="1"/>
    <col min="16" max="16" width="8.375" style="2" bestFit="1" customWidth="1"/>
    <col min="17" max="16384" width="9" style="2"/>
  </cols>
  <sheetData>
    <row r="1" spans="1:16" x14ac:dyDescent="0.2">
      <c r="A1" s="2" t="s">
        <v>0</v>
      </c>
      <c r="B1" s="2" t="s">
        <v>4</v>
      </c>
      <c r="C1" s="2" t="s">
        <v>5</v>
      </c>
      <c r="D1" s="2" t="s">
        <v>6</v>
      </c>
      <c r="E1" s="2" t="s">
        <v>87</v>
      </c>
      <c r="F1" s="2" t="s">
        <v>88</v>
      </c>
      <c r="G1" s="2" t="s">
        <v>2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2">
        <v>0</v>
      </c>
      <c r="B2" s="2" t="s">
        <v>16</v>
      </c>
      <c r="C2" s="2" t="s">
        <v>54</v>
      </c>
      <c r="D2" s="2">
        <v>0.3</v>
      </c>
      <c r="E2" s="2">
        <v>18</v>
      </c>
      <c r="F2" s="2">
        <v>32</v>
      </c>
      <c r="G2" s="2">
        <v>2</v>
      </c>
      <c r="H2" s="2">
        <v>10</v>
      </c>
      <c r="I2" s="2">
        <f t="shared" ref="I2:I38" si="0">H2*0.7</f>
        <v>7</v>
      </c>
      <c r="J2" s="2">
        <f t="shared" ref="J2:J38" si="1">H2+K2*3</f>
        <v>34</v>
      </c>
      <c r="K2" s="2">
        <v>8</v>
      </c>
      <c r="L2" s="2">
        <v>30</v>
      </c>
      <c r="M2" s="2" t="s">
        <v>281</v>
      </c>
      <c r="N2" s="2">
        <v>3</v>
      </c>
      <c r="O2" s="2">
        <v>2.5</v>
      </c>
      <c r="P2" s="2">
        <v>600</v>
      </c>
    </row>
    <row r="3" spans="1:16" x14ac:dyDescent="0.2">
      <c r="A3" s="2">
        <v>1</v>
      </c>
      <c r="B3" s="2" t="s">
        <v>17</v>
      </c>
      <c r="C3" s="2" t="s">
        <v>55</v>
      </c>
      <c r="D3" s="2">
        <v>0.3</v>
      </c>
      <c r="E3" s="2">
        <v>26</v>
      </c>
      <c r="F3" s="2">
        <v>44</v>
      </c>
      <c r="G3" s="2">
        <v>2</v>
      </c>
      <c r="H3" s="2">
        <v>10</v>
      </c>
      <c r="I3" s="2">
        <f t="shared" si="0"/>
        <v>7</v>
      </c>
      <c r="J3" s="2">
        <f t="shared" si="1"/>
        <v>40</v>
      </c>
      <c r="K3" s="2">
        <v>10</v>
      </c>
      <c r="L3" s="2">
        <v>30</v>
      </c>
      <c r="M3" s="2" t="s">
        <v>282</v>
      </c>
      <c r="N3" s="2">
        <v>3</v>
      </c>
      <c r="O3" s="2">
        <v>2.5</v>
      </c>
      <c r="P3" s="2">
        <v>450</v>
      </c>
    </row>
    <row r="4" spans="1:16" x14ac:dyDescent="0.2">
      <c r="A4" s="2">
        <v>2</v>
      </c>
      <c r="B4" s="2" t="s">
        <v>26</v>
      </c>
      <c r="C4" s="2" t="s">
        <v>56</v>
      </c>
      <c r="D4" s="2">
        <v>0.3</v>
      </c>
      <c r="E4" s="2">
        <v>18</v>
      </c>
      <c r="F4" s="2">
        <v>32</v>
      </c>
      <c r="G4" s="2">
        <v>1.5</v>
      </c>
      <c r="H4" s="2">
        <v>12</v>
      </c>
      <c r="I4" s="2">
        <f t="shared" si="0"/>
        <v>8.3999999999999986</v>
      </c>
      <c r="J4" s="2">
        <f t="shared" si="1"/>
        <v>36</v>
      </c>
      <c r="K4" s="2">
        <v>8</v>
      </c>
      <c r="L4" s="2">
        <v>30</v>
      </c>
      <c r="M4" s="2" t="s">
        <v>281</v>
      </c>
      <c r="N4" s="2">
        <v>4</v>
      </c>
      <c r="O4" s="2">
        <v>2.5</v>
      </c>
      <c r="P4" s="2">
        <v>750</v>
      </c>
    </row>
    <row r="5" spans="1:16" x14ac:dyDescent="0.2">
      <c r="A5" s="2">
        <v>3</v>
      </c>
      <c r="B5" s="2" t="s">
        <v>18</v>
      </c>
      <c r="C5" s="2" t="s">
        <v>57</v>
      </c>
      <c r="D5" s="2">
        <v>0.4</v>
      </c>
      <c r="E5" s="2">
        <v>18</v>
      </c>
      <c r="F5" s="2">
        <v>30</v>
      </c>
      <c r="G5" s="2">
        <v>2.5</v>
      </c>
      <c r="H5" s="2">
        <v>6</v>
      </c>
      <c r="I5" s="2">
        <f t="shared" si="0"/>
        <v>4.1999999999999993</v>
      </c>
      <c r="J5" s="2">
        <f t="shared" si="1"/>
        <v>24</v>
      </c>
      <c r="K5" s="2">
        <v>6</v>
      </c>
      <c r="L5" s="2">
        <v>30</v>
      </c>
      <c r="M5" s="2" t="s">
        <v>283</v>
      </c>
      <c r="N5" s="2">
        <v>3.5</v>
      </c>
      <c r="O5" s="2">
        <v>3</v>
      </c>
      <c r="P5" s="2">
        <v>650</v>
      </c>
    </row>
    <row r="6" spans="1:16" x14ac:dyDescent="0.2">
      <c r="A6" s="2">
        <v>4</v>
      </c>
      <c r="B6" s="2" t="s">
        <v>27</v>
      </c>
      <c r="C6" s="2" t="s">
        <v>58</v>
      </c>
      <c r="D6" s="2">
        <v>0.3</v>
      </c>
      <c r="E6" s="2">
        <v>12</v>
      </c>
      <c r="F6" s="2">
        <v>20</v>
      </c>
      <c r="G6" s="2">
        <v>1</v>
      </c>
      <c r="H6" s="2">
        <v>12</v>
      </c>
      <c r="I6" s="2">
        <f t="shared" si="0"/>
        <v>8.3999999999999986</v>
      </c>
      <c r="J6" s="2">
        <f t="shared" si="1"/>
        <v>36</v>
      </c>
      <c r="K6" s="2">
        <v>8</v>
      </c>
      <c r="L6" s="2">
        <v>40</v>
      </c>
      <c r="M6" s="2" t="s">
        <v>285</v>
      </c>
      <c r="N6" s="2">
        <v>4</v>
      </c>
      <c r="O6" s="2">
        <v>3.5</v>
      </c>
      <c r="P6" s="2">
        <v>550</v>
      </c>
    </row>
    <row r="7" spans="1:16" x14ac:dyDescent="0.2">
      <c r="A7" s="2">
        <v>5</v>
      </c>
      <c r="B7" s="2" t="s">
        <v>50</v>
      </c>
      <c r="C7" s="2" t="s">
        <v>63</v>
      </c>
      <c r="D7" s="2">
        <v>1</v>
      </c>
      <c r="E7" s="2">
        <v>15</v>
      </c>
      <c r="F7" s="2">
        <v>25</v>
      </c>
      <c r="G7" s="2">
        <v>2</v>
      </c>
      <c r="H7" s="2">
        <v>26</v>
      </c>
      <c r="I7" s="2">
        <f t="shared" si="0"/>
        <v>18.2</v>
      </c>
      <c r="J7" s="2">
        <f t="shared" si="1"/>
        <v>146</v>
      </c>
      <c r="K7" s="2">
        <v>40</v>
      </c>
      <c r="L7" s="2">
        <v>2</v>
      </c>
      <c r="M7" s="2" t="s">
        <v>284</v>
      </c>
      <c r="N7" s="2">
        <v>2</v>
      </c>
      <c r="O7" s="2">
        <v>3</v>
      </c>
    </row>
    <row r="8" spans="1:16" x14ac:dyDescent="0.2">
      <c r="A8" s="2">
        <v>6</v>
      </c>
      <c r="B8" s="2" t="s">
        <v>25</v>
      </c>
      <c r="C8" s="2" t="s">
        <v>59</v>
      </c>
      <c r="D8" s="2">
        <v>0.8</v>
      </c>
      <c r="E8" s="2">
        <v>37</v>
      </c>
      <c r="F8" s="2">
        <v>63</v>
      </c>
      <c r="G8" s="2">
        <v>3</v>
      </c>
      <c r="H8" s="2">
        <v>6</v>
      </c>
      <c r="I8" s="2">
        <f t="shared" si="0"/>
        <v>4.1999999999999993</v>
      </c>
      <c r="J8" s="2">
        <f t="shared" si="1"/>
        <v>126</v>
      </c>
      <c r="K8" s="2">
        <v>40</v>
      </c>
      <c r="L8" s="2">
        <v>1</v>
      </c>
      <c r="M8" s="2" t="s">
        <v>290</v>
      </c>
      <c r="N8" s="2">
        <v>4</v>
      </c>
      <c r="O8" s="2">
        <v>2</v>
      </c>
      <c r="P8" s="2">
        <v>2</v>
      </c>
    </row>
    <row r="9" spans="1:16" x14ac:dyDescent="0.2">
      <c r="A9" s="2">
        <v>7</v>
      </c>
      <c r="B9" s="2" t="s">
        <v>28</v>
      </c>
      <c r="C9" s="2" t="s">
        <v>60</v>
      </c>
      <c r="D9" s="2">
        <v>0.3</v>
      </c>
      <c r="E9" s="2">
        <v>22</v>
      </c>
      <c r="F9" s="2">
        <v>38</v>
      </c>
      <c r="G9" s="2">
        <v>2</v>
      </c>
      <c r="H9" s="2">
        <v>6</v>
      </c>
      <c r="I9" s="2">
        <f t="shared" si="0"/>
        <v>4.1999999999999993</v>
      </c>
      <c r="J9" s="2">
        <f t="shared" si="1"/>
        <v>24</v>
      </c>
      <c r="K9" s="2">
        <v>6</v>
      </c>
      <c r="L9" s="2">
        <v>20</v>
      </c>
      <c r="M9" s="2" t="s">
        <v>283</v>
      </c>
      <c r="N9" s="2">
        <v>3</v>
      </c>
      <c r="O9" s="2">
        <v>2.5</v>
      </c>
      <c r="P9" s="2">
        <v>550</v>
      </c>
    </row>
    <row r="10" spans="1:16" x14ac:dyDescent="0.2">
      <c r="A10" s="2">
        <v>8</v>
      </c>
      <c r="B10" s="2" t="s">
        <v>29</v>
      </c>
      <c r="C10" s="2" t="s">
        <v>61</v>
      </c>
      <c r="D10" s="2">
        <v>0.4</v>
      </c>
      <c r="E10" s="2">
        <v>30</v>
      </c>
      <c r="F10" s="2">
        <v>50</v>
      </c>
      <c r="G10" s="2">
        <v>2.5</v>
      </c>
      <c r="H10" s="2">
        <v>10</v>
      </c>
      <c r="I10" s="2">
        <f t="shared" si="0"/>
        <v>7</v>
      </c>
      <c r="J10" s="2">
        <f t="shared" si="1"/>
        <v>31</v>
      </c>
      <c r="K10" s="2">
        <v>7</v>
      </c>
      <c r="L10" s="2">
        <v>30</v>
      </c>
      <c r="M10" s="2" t="s">
        <v>286</v>
      </c>
      <c r="N10" s="2">
        <v>3.5</v>
      </c>
      <c r="O10" s="2">
        <v>3</v>
      </c>
      <c r="P10" s="2">
        <v>450</v>
      </c>
    </row>
    <row r="11" spans="1:16" x14ac:dyDescent="0.2">
      <c r="A11" s="2">
        <v>9</v>
      </c>
      <c r="B11" s="2" t="s">
        <v>30</v>
      </c>
      <c r="C11" s="2" t="s">
        <v>62</v>
      </c>
      <c r="D11" s="2">
        <v>1</v>
      </c>
      <c r="E11" s="2">
        <v>37</v>
      </c>
      <c r="F11" s="2">
        <v>63</v>
      </c>
      <c r="G11" s="2">
        <v>3</v>
      </c>
      <c r="H11" s="2">
        <v>12</v>
      </c>
      <c r="I11" s="2">
        <f t="shared" si="0"/>
        <v>8.3999999999999986</v>
      </c>
      <c r="J11" s="2">
        <f t="shared" si="1"/>
        <v>132</v>
      </c>
      <c r="K11" s="2">
        <v>40</v>
      </c>
      <c r="L11" s="2">
        <v>1</v>
      </c>
      <c r="M11" s="2" t="s">
        <v>290</v>
      </c>
      <c r="N11" s="2">
        <v>4</v>
      </c>
      <c r="O11" s="2">
        <v>2</v>
      </c>
      <c r="P11" s="2">
        <v>2</v>
      </c>
    </row>
    <row r="12" spans="1:16" x14ac:dyDescent="0.2">
      <c r="A12" s="2">
        <v>10</v>
      </c>
      <c r="B12" s="2" t="s">
        <v>31</v>
      </c>
      <c r="C12" s="2" t="s">
        <v>64</v>
      </c>
      <c r="D12" s="2">
        <v>0.4</v>
      </c>
      <c r="E12" s="2">
        <v>18</v>
      </c>
      <c r="F12" s="2">
        <v>30</v>
      </c>
      <c r="G12" s="2">
        <v>2</v>
      </c>
      <c r="H12" s="2">
        <v>6</v>
      </c>
      <c r="I12" s="2">
        <f t="shared" si="0"/>
        <v>4.1999999999999993</v>
      </c>
      <c r="J12" s="2">
        <f t="shared" si="1"/>
        <v>24</v>
      </c>
      <c r="K12" s="2">
        <v>6</v>
      </c>
      <c r="L12" s="2">
        <v>30</v>
      </c>
      <c r="M12" s="2" t="s">
        <v>283</v>
      </c>
      <c r="N12" s="2">
        <v>3</v>
      </c>
      <c r="O12" s="2">
        <v>3</v>
      </c>
      <c r="P12" s="2">
        <v>500</v>
      </c>
    </row>
    <row r="13" spans="1:16" x14ac:dyDescent="0.2">
      <c r="A13" s="2">
        <v>11</v>
      </c>
      <c r="B13" s="2" t="s">
        <v>53</v>
      </c>
      <c r="C13" s="2" t="s">
        <v>65</v>
      </c>
      <c r="D13" s="2">
        <v>0.4</v>
      </c>
      <c r="E13" s="2">
        <v>18</v>
      </c>
      <c r="F13" s="2">
        <v>30</v>
      </c>
      <c r="G13" s="2">
        <v>2</v>
      </c>
      <c r="H13" s="2">
        <v>8</v>
      </c>
      <c r="I13" s="2">
        <f t="shared" si="0"/>
        <v>5.6</v>
      </c>
      <c r="J13" s="2">
        <f t="shared" si="1"/>
        <v>26</v>
      </c>
      <c r="K13" s="2">
        <v>6</v>
      </c>
      <c r="L13" s="2">
        <v>30</v>
      </c>
      <c r="M13" s="2" t="s">
        <v>283</v>
      </c>
      <c r="N13" s="2">
        <v>3</v>
      </c>
      <c r="O13" s="2">
        <v>2.5</v>
      </c>
      <c r="P13" s="2">
        <v>600</v>
      </c>
    </row>
    <row r="14" spans="1:16" x14ac:dyDescent="0.2">
      <c r="A14" s="2">
        <v>12</v>
      </c>
      <c r="B14" s="2" t="s">
        <v>32</v>
      </c>
      <c r="C14" s="2" t="s">
        <v>66</v>
      </c>
      <c r="D14" s="2">
        <v>0.5</v>
      </c>
      <c r="E14" s="2">
        <v>52</v>
      </c>
      <c r="F14" s="2">
        <v>87</v>
      </c>
      <c r="G14" s="2">
        <v>2</v>
      </c>
      <c r="H14" s="2">
        <v>12</v>
      </c>
      <c r="I14" s="2">
        <f t="shared" si="0"/>
        <v>8.3999999999999986</v>
      </c>
      <c r="J14" s="2">
        <f t="shared" si="1"/>
        <v>48</v>
      </c>
      <c r="K14" s="2">
        <v>12</v>
      </c>
      <c r="L14" s="2">
        <v>20</v>
      </c>
      <c r="M14" s="2" t="s">
        <v>287</v>
      </c>
      <c r="N14" s="2">
        <v>4</v>
      </c>
      <c r="O14" s="2">
        <v>3</v>
      </c>
      <c r="P14" s="2">
        <v>500</v>
      </c>
    </row>
    <row r="15" spans="1:16" x14ac:dyDescent="0.2">
      <c r="A15" s="2">
        <v>13</v>
      </c>
      <c r="B15" s="2" t="s">
        <v>33</v>
      </c>
      <c r="C15" s="2" t="s">
        <v>67</v>
      </c>
      <c r="D15" s="2">
        <v>0.8</v>
      </c>
      <c r="E15" s="2">
        <v>67</v>
      </c>
      <c r="F15" s="2">
        <v>113</v>
      </c>
      <c r="G15" s="2">
        <v>5</v>
      </c>
      <c r="H15" s="2">
        <v>6</v>
      </c>
      <c r="I15" s="2">
        <f t="shared" si="0"/>
        <v>4.1999999999999993</v>
      </c>
      <c r="J15" s="2">
        <f t="shared" si="1"/>
        <v>126</v>
      </c>
      <c r="K15" s="2">
        <v>40</v>
      </c>
      <c r="L15" s="2">
        <v>5</v>
      </c>
      <c r="M15" s="2" t="s">
        <v>287</v>
      </c>
      <c r="N15" s="2">
        <v>2</v>
      </c>
      <c r="O15" s="2">
        <v>4</v>
      </c>
      <c r="P15" s="2">
        <v>1</v>
      </c>
    </row>
    <row r="16" spans="1:16" x14ac:dyDescent="0.2">
      <c r="A16" s="2">
        <v>14</v>
      </c>
      <c r="B16" s="2" t="s">
        <v>89</v>
      </c>
      <c r="C16" s="2" t="s">
        <v>90</v>
      </c>
      <c r="D16" s="2">
        <v>0.3</v>
      </c>
      <c r="E16" s="2">
        <v>13</v>
      </c>
      <c r="F16" s="2">
        <v>23</v>
      </c>
      <c r="G16" s="2">
        <v>1</v>
      </c>
      <c r="H16" s="2">
        <v>12</v>
      </c>
      <c r="I16" s="2">
        <f t="shared" si="0"/>
        <v>8.3999999999999986</v>
      </c>
      <c r="J16" s="2">
        <f t="shared" si="1"/>
        <v>36</v>
      </c>
      <c r="K16" s="2">
        <v>8</v>
      </c>
      <c r="L16" s="2">
        <v>30</v>
      </c>
      <c r="M16" s="2" t="s">
        <v>279</v>
      </c>
      <c r="N16" s="2">
        <v>4</v>
      </c>
      <c r="O16" s="2">
        <v>2</v>
      </c>
      <c r="P16" s="2">
        <v>850</v>
      </c>
    </row>
    <row r="17" spans="1:16" x14ac:dyDescent="0.2">
      <c r="A17" s="2">
        <v>15</v>
      </c>
      <c r="B17" s="2" t="s">
        <v>34</v>
      </c>
      <c r="C17" s="2" t="s">
        <v>68</v>
      </c>
      <c r="D17" s="2">
        <v>0.5</v>
      </c>
      <c r="E17" s="2">
        <v>15</v>
      </c>
      <c r="F17" s="2">
        <v>25</v>
      </c>
      <c r="G17" s="2">
        <v>2</v>
      </c>
      <c r="H17" s="2">
        <v>30</v>
      </c>
      <c r="I17" s="2">
        <f t="shared" si="0"/>
        <v>21</v>
      </c>
      <c r="J17" s="2">
        <f t="shared" si="1"/>
        <v>150</v>
      </c>
      <c r="K17" s="2">
        <v>40</v>
      </c>
      <c r="L17" s="2">
        <v>6</v>
      </c>
      <c r="M17" s="2" t="s">
        <v>284</v>
      </c>
      <c r="N17" s="2">
        <v>2</v>
      </c>
      <c r="O17" s="2">
        <v>3</v>
      </c>
      <c r="P17" s="2">
        <v>0.65</v>
      </c>
    </row>
    <row r="18" spans="1:16" x14ac:dyDescent="0.2">
      <c r="A18" s="2">
        <v>16</v>
      </c>
      <c r="B18" s="2" t="s">
        <v>35</v>
      </c>
      <c r="C18" s="2" t="s">
        <v>69</v>
      </c>
      <c r="D18" s="2">
        <v>0.4</v>
      </c>
      <c r="E18" s="2">
        <v>30</v>
      </c>
      <c r="F18" s="2">
        <v>50</v>
      </c>
      <c r="G18" s="2">
        <v>3</v>
      </c>
      <c r="H18" s="2">
        <v>10</v>
      </c>
      <c r="I18" s="2">
        <f t="shared" si="0"/>
        <v>7</v>
      </c>
      <c r="J18" s="2">
        <f t="shared" si="1"/>
        <v>70</v>
      </c>
      <c r="K18" s="2">
        <v>20</v>
      </c>
      <c r="L18" s="2">
        <v>7</v>
      </c>
      <c r="M18" s="2" t="s">
        <v>289</v>
      </c>
      <c r="N18" s="2">
        <v>4</v>
      </c>
      <c r="O18" s="2">
        <v>3</v>
      </c>
    </row>
    <row r="19" spans="1:16" x14ac:dyDescent="0.2">
      <c r="A19" s="2">
        <v>17</v>
      </c>
      <c r="B19" s="2" t="s">
        <v>19</v>
      </c>
      <c r="C19" s="2" t="s">
        <v>70</v>
      </c>
      <c r="D19" s="2">
        <v>0.3</v>
      </c>
      <c r="E19" s="2">
        <v>26</v>
      </c>
      <c r="F19" s="2">
        <v>44</v>
      </c>
      <c r="G19" s="2">
        <v>2</v>
      </c>
      <c r="H19" s="2">
        <v>10</v>
      </c>
      <c r="I19" s="2">
        <f t="shared" si="0"/>
        <v>7</v>
      </c>
      <c r="J19" s="2">
        <f t="shared" si="1"/>
        <v>46</v>
      </c>
      <c r="K19" s="2">
        <v>12</v>
      </c>
      <c r="L19" s="2">
        <v>40</v>
      </c>
      <c r="M19" s="2" t="s">
        <v>282</v>
      </c>
      <c r="N19" s="2">
        <v>4</v>
      </c>
      <c r="O19" s="2">
        <v>3</v>
      </c>
      <c r="P19" s="2">
        <v>600</v>
      </c>
    </row>
    <row r="20" spans="1:16" x14ac:dyDescent="0.2">
      <c r="A20" s="2">
        <v>18</v>
      </c>
      <c r="B20" s="2" t="s">
        <v>36</v>
      </c>
      <c r="C20" s="2" t="s">
        <v>71</v>
      </c>
      <c r="D20" s="2">
        <v>0.5</v>
      </c>
      <c r="E20" s="2">
        <v>15</v>
      </c>
      <c r="F20" s="2">
        <v>25</v>
      </c>
      <c r="G20" s="2">
        <v>2</v>
      </c>
      <c r="H20" s="2">
        <v>34</v>
      </c>
      <c r="I20" s="2">
        <f t="shared" si="0"/>
        <v>23.799999999999997</v>
      </c>
      <c r="J20" s="2">
        <f t="shared" si="1"/>
        <v>148</v>
      </c>
      <c r="K20" s="2">
        <v>38</v>
      </c>
      <c r="L20" s="2">
        <v>8</v>
      </c>
      <c r="M20" s="2" t="s">
        <v>284</v>
      </c>
      <c r="N20" s="2">
        <v>2</v>
      </c>
      <c r="O20" s="2">
        <v>3</v>
      </c>
      <c r="P20" s="2">
        <v>200</v>
      </c>
    </row>
    <row r="21" spans="1:16" x14ac:dyDescent="0.2">
      <c r="A21" s="2">
        <v>19</v>
      </c>
      <c r="B21" s="2" t="s">
        <v>20</v>
      </c>
      <c r="C21" s="2" t="s">
        <v>72</v>
      </c>
      <c r="D21" s="2">
        <v>0.5</v>
      </c>
      <c r="E21" s="2">
        <v>33</v>
      </c>
      <c r="F21" s="2">
        <v>357</v>
      </c>
      <c r="G21" s="2">
        <v>4</v>
      </c>
      <c r="H21" s="2">
        <v>8</v>
      </c>
      <c r="I21" s="2">
        <f t="shared" si="0"/>
        <v>5.6</v>
      </c>
      <c r="J21" s="2">
        <f t="shared" si="1"/>
        <v>68</v>
      </c>
      <c r="K21" s="2">
        <v>20</v>
      </c>
      <c r="L21" s="2">
        <v>10</v>
      </c>
      <c r="M21" s="2" t="s">
        <v>282</v>
      </c>
      <c r="N21" s="2">
        <v>4</v>
      </c>
      <c r="O21" s="2">
        <v>3</v>
      </c>
    </row>
    <row r="22" spans="1:16" x14ac:dyDescent="0.2">
      <c r="A22" s="2">
        <v>20</v>
      </c>
      <c r="B22" s="2" t="s">
        <v>37</v>
      </c>
      <c r="C22" s="2" t="s">
        <v>73</v>
      </c>
      <c r="D22" s="2">
        <v>0.4</v>
      </c>
      <c r="E22" s="2">
        <v>15</v>
      </c>
      <c r="F22" s="2">
        <v>25</v>
      </c>
      <c r="G22" s="2">
        <v>3</v>
      </c>
      <c r="H22" s="2">
        <v>8</v>
      </c>
      <c r="I22" s="2">
        <f t="shared" si="0"/>
        <v>5.6</v>
      </c>
      <c r="J22" s="2">
        <f t="shared" si="1"/>
        <v>56</v>
      </c>
      <c r="K22" s="2">
        <v>16</v>
      </c>
      <c r="L22" s="2">
        <v>30</v>
      </c>
      <c r="M22" s="2" t="s">
        <v>288</v>
      </c>
      <c r="N22" s="2">
        <v>4</v>
      </c>
      <c r="O22" s="2">
        <v>2.5</v>
      </c>
    </row>
    <row r="23" spans="1:16" x14ac:dyDescent="0.2">
      <c r="A23" s="2">
        <v>21</v>
      </c>
      <c r="B23" s="2" t="s">
        <v>21</v>
      </c>
      <c r="C23" s="2" t="s">
        <v>74</v>
      </c>
      <c r="D23" s="2">
        <v>0.6</v>
      </c>
      <c r="E23" s="2">
        <v>64</v>
      </c>
      <c r="F23" s="2">
        <v>106</v>
      </c>
      <c r="G23" s="2">
        <v>5</v>
      </c>
      <c r="H23" s="2">
        <v>6</v>
      </c>
      <c r="I23" s="2">
        <f t="shared" si="0"/>
        <v>4.1999999999999993</v>
      </c>
      <c r="J23" s="2">
        <f t="shared" si="1"/>
        <v>60</v>
      </c>
      <c r="K23" s="2">
        <v>18</v>
      </c>
      <c r="L23" s="2">
        <v>10</v>
      </c>
      <c r="M23" s="2" t="s">
        <v>287</v>
      </c>
      <c r="N23" s="2">
        <v>1.5</v>
      </c>
      <c r="O23" s="2">
        <v>3</v>
      </c>
      <c r="P23" s="2">
        <v>0.9</v>
      </c>
    </row>
    <row r="24" spans="1:16" x14ac:dyDescent="0.2">
      <c r="A24" s="2">
        <v>22</v>
      </c>
      <c r="B24" s="2" t="s">
        <v>22</v>
      </c>
      <c r="C24" s="2" t="s">
        <v>75</v>
      </c>
      <c r="D24" s="2">
        <v>0.8</v>
      </c>
      <c r="E24" s="2">
        <v>60</v>
      </c>
      <c r="F24" s="2">
        <v>100</v>
      </c>
      <c r="G24" s="2">
        <v>5</v>
      </c>
      <c r="H24" s="2">
        <v>6</v>
      </c>
      <c r="I24" s="2">
        <f t="shared" si="0"/>
        <v>4.1999999999999993</v>
      </c>
      <c r="J24" s="2">
        <f t="shared" si="1"/>
        <v>84</v>
      </c>
      <c r="K24" s="2">
        <v>26</v>
      </c>
      <c r="L24" s="2">
        <v>10</v>
      </c>
      <c r="M24" s="2" t="s">
        <v>287</v>
      </c>
      <c r="N24" s="2">
        <v>1</v>
      </c>
      <c r="O24" s="2">
        <v>3</v>
      </c>
      <c r="P24" s="2">
        <v>0.4</v>
      </c>
    </row>
    <row r="25" spans="1:16" x14ac:dyDescent="0.2">
      <c r="A25" s="2">
        <v>23</v>
      </c>
      <c r="B25" s="2" t="s">
        <v>23</v>
      </c>
      <c r="C25" s="2" t="s">
        <v>76</v>
      </c>
      <c r="D25" s="2">
        <v>0.3</v>
      </c>
      <c r="E25" s="2">
        <v>13</v>
      </c>
      <c r="F25" s="2">
        <v>23</v>
      </c>
      <c r="G25" s="2">
        <v>1</v>
      </c>
      <c r="H25" s="2">
        <v>14</v>
      </c>
      <c r="I25" s="2">
        <f t="shared" si="0"/>
        <v>9.7999999999999989</v>
      </c>
      <c r="J25" s="2">
        <f t="shared" si="1"/>
        <v>32</v>
      </c>
      <c r="K25" s="2">
        <v>6</v>
      </c>
      <c r="L25" s="2">
        <v>30</v>
      </c>
      <c r="M25" s="2" t="s">
        <v>280</v>
      </c>
      <c r="N25" s="2">
        <v>4</v>
      </c>
      <c r="O25" s="2">
        <v>2</v>
      </c>
      <c r="P25" s="2">
        <v>650</v>
      </c>
    </row>
    <row r="26" spans="1:16" x14ac:dyDescent="0.2">
      <c r="A26" s="2">
        <v>24</v>
      </c>
      <c r="B26" s="2" t="s">
        <v>24</v>
      </c>
      <c r="C26" s="2" t="s">
        <v>77</v>
      </c>
      <c r="D26" s="2">
        <v>0.4</v>
      </c>
      <c r="E26" s="2">
        <v>37</v>
      </c>
      <c r="F26" s="2">
        <v>62</v>
      </c>
      <c r="G26" s="2">
        <v>2</v>
      </c>
      <c r="H26" s="2">
        <v>4</v>
      </c>
      <c r="I26" s="2">
        <f t="shared" si="0"/>
        <v>2.8</v>
      </c>
      <c r="J26" s="2">
        <f t="shared" si="1"/>
        <v>28</v>
      </c>
      <c r="K26" s="2">
        <v>8</v>
      </c>
      <c r="L26" s="2">
        <v>20</v>
      </c>
      <c r="M26" s="2" t="s">
        <v>286</v>
      </c>
      <c r="N26" s="2">
        <v>3</v>
      </c>
      <c r="O26" s="2">
        <v>3</v>
      </c>
      <c r="P26" s="2">
        <v>450</v>
      </c>
    </row>
    <row r="27" spans="1:16" x14ac:dyDescent="0.2">
      <c r="A27" s="2">
        <v>25</v>
      </c>
      <c r="B27" s="2" t="s">
        <v>91</v>
      </c>
      <c r="C27" s="2" t="s">
        <v>38</v>
      </c>
      <c r="D27" s="2">
        <v>0.8</v>
      </c>
      <c r="E27" s="2">
        <v>11</v>
      </c>
      <c r="F27" s="2">
        <v>19</v>
      </c>
      <c r="G27" s="2">
        <v>0</v>
      </c>
      <c r="H27" s="2">
        <v>8</v>
      </c>
      <c r="I27" s="2">
        <f t="shared" si="0"/>
        <v>5.6</v>
      </c>
      <c r="J27" s="2">
        <f t="shared" si="1"/>
        <v>62</v>
      </c>
      <c r="K27" s="2">
        <v>18</v>
      </c>
      <c r="L27" s="2">
        <v>10</v>
      </c>
      <c r="M27" s="2" t="s">
        <v>288</v>
      </c>
      <c r="N27" s="2">
        <v>8</v>
      </c>
      <c r="O27" s="2">
        <v>2</v>
      </c>
      <c r="P27" s="2">
        <v>450</v>
      </c>
    </row>
    <row r="28" spans="1:16" x14ac:dyDescent="0.2">
      <c r="A28" s="2">
        <v>26</v>
      </c>
      <c r="B28" s="2" t="s">
        <v>41</v>
      </c>
      <c r="C28" s="2" t="s">
        <v>80</v>
      </c>
      <c r="D28" s="2">
        <v>0.8</v>
      </c>
      <c r="E28" s="2">
        <v>18</v>
      </c>
      <c r="F28" s="2">
        <v>32</v>
      </c>
      <c r="G28" s="2">
        <v>0</v>
      </c>
      <c r="H28" s="2">
        <v>12</v>
      </c>
      <c r="I28" s="2">
        <f t="shared" si="0"/>
        <v>8.3999999999999986</v>
      </c>
      <c r="J28" s="2">
        <f t="shared" si="1"/>
        <v>72</v>
      </c>
      <c r="K28" s="2">
        <v>20</v>
      </c>
      <c r="L28" s="2">
        <v>7</v>
      </c>
      <c r="M28" s="2" t="s">
        <v>280</v>
      </c>
      <c r="N28" s="2">
        <v>8</v>
      </c>
      <c r="O28" s="2">
        <v>2</v>
      </c>
      <c r="P28" s="2">
        <v>450</v>
      </c>
    </row>
    <row r="29" spans="1:16" x14ac:dyDescent="0.2">
      <c r="A29" s="2">
        <v>27</v>
      </c>
      <c r="B29" s="2" t="s">
        <v>42</v>
      </c>
      <c r="C29" s="2" t="s">
        <v>78</v>
      </c>
      <c r="D29" s="2">
        <v>0.8</v>
      </c>
      <c r="E29" s="2">
        <v>15</v>
      </c>
      <c r="F29" s="2">
        <v>25</v>
      </c>
      <c r="G29" s="2">
        <v>0</v>
      </c>
      <c r="H29" s="2">
        <v>14</v>
      </c>
      <c r="I29" s="2">
        <f t="shared" si="0"/>
        <v>9.7999999999999989</v>
      </c>
      <c r="J29" s="2">
        <f t="shared" si="1"/>
        <v>68</v>
      </c>
      <c r="K29" s="2">
        <v>18</v>
      </c>
      <c r="L29" s="2">
        <v>15</v>
      </c>
      <c r="M29" s="2" t="s">
        <v>280</v>
      </c>
      <c r="N29" s="2">
        <v>8</v>
      </c>
      <c r="O29" s="2">
        <v>2</v>
      </c>
      <c r="P29" s="2">
        <v>450</v>
      </c>
    </row>
    <row r="30" spans="1:16" x14ac:dyDescent="0.2">
      <c r="A30" s="2">
        <v>28</v>
      </c>
      <c r="B30" s="2" t="s">
        <v>43</v>
      </c>
      <c r="C30" s="2" t="s">
        <v>79</v>
      </c>
      <c r="D30" s="2">
        <v>0.8</v>
      </c>
      <c r="E30" s="2">
        <v>14</v>
      </c>
      <c r="F30" s="2">
        <v>24</v>
      </c>
      <c r="G30" s="2">
        <v>0</v>
      </c>
      <c r="H30" s="2">
        <v>10</v>
      </c>
      <c r="I30" s="2">
        <f t="shared" si="0"/>
        <v>7</v>
      </c>
      <c r="J30" s="2">
        <f t="shared" si="1"/>
        <v>70</v>
      </c>
      <c r="K30" s="2">
        <v>20</v>
      </c>
      <c r="L30" s="2">
        <v>18</v>
      </c>
      <c r="M30" s="2" t="s">
        <v>279</v>
      </c>
      <c r="N30" s="2">
        <v>8</v>
      </c>
      <c r="O30" s="2">
        <v>2</v>
      </c>
      <c r="P30" s="2">
        <v>450</v>
      </c>
    </row>
    <row r="31" spans="1:16" x14ac:dyDescent="0.2">
      <c r="A31" s="2">
        <v>29</v>
      </c>
      <c r="B31" s="2" t="s">
        <v>44</v>
      </c>
      <c r="C31" s="2" t="s">
        <v>81</v>
      </c>
      <c r="D31" s="2">
        <v>0.8</v>
      </c>
      <c r="E31" s="2">
        <v>15</v>
      </c>
      <c r="F31" s="2">
        <v>25</v>
      </c>
      <c r="G31" s="2">
        <v>1</v>
      </c>
      <c r="H31" s="2">
        <v>20</v>
      </c>
      <c r="I31" s="2">
        <f t="shared" si="0"/>
        <v>14</v>
      </c>
      <c r="J31" s="2">
        <f t="shared" si="1"/>
        <v>50</v>
      </c>
      <c r="K31" s="2">
        <v>10</v>
      </c>
      <c r="L31" s="2">
        <v>30</v>
      </c>
      <c r="M31" s="2" t="s">
        <v>279</v>
      </c>
      <c r="N31" s="2">
        <v>5</v>
      </c>
      <c r="O31" s="2">
        <v>2</v>
      </c>
      <c r="P31" s="2">
        <v>1000</v>
      </c>
    </row>
    <row r="32" spans="1:16" x14ac:dyDescent="0.2">
      <c r="A32" s="2">
        <v>30</v>
      </c>
      <c r="B32" s="2" t="s">
        <v>45</v>
      </c>
      <c r="C32" s="2" t="s">
        <v>82</v>
      </c>
      <c r="D32" s="2">
        <v>0.8</v>
      </c>
      <c r="E32" s="2">
        <v>33</v>
      </c>
      <c r="F32" s="2">
        <v>57</v>
      </c>
      <c r="G32" s="2">
        <v>0</v>
      </c>
      <c r="H32" s="2">
        <v>12</v>
      </c>
      <c r="I32" s="2">
        <f t="shared" si="0"/>
        <v>8.3999999999999986</v>
      </c>
      <c r="J32" s="2">
        <f t="shared" si="1"/>
        <v>102</v>
      </c>
      <c r="K32" s="2">
        <v>30</v>
      </c>
      <c r="L32" s="2">
        <v>6</v>
      </c>
      <c r="M32" s="2" t="s">
        <v>289</v>
      </c>
      <c r="N32" s="2">
        <v>4</v>
      </c>
      <c r="O32" s="2">
        <v>2</v>
      </c>
      <c r="P32" s="2">
        <v>257</v>
      </c>
    </row>
    <row r="33" spans="1:16" x14ac:dyDescent="0.2">
      <c r="A33" s="2">
        <v>31</v>
      </c>
      <c r="B33" s="2" t="s">
        <v>46</v>
      </c>
      <c r="C33" s="2" t="s">
        <v>83</v>
      </c>
      <c r="D33" s="2">
        <v>0.8</v>
      </c>
      <c r="E33" s="2">
        <v>18</v>
      </c>
      <c r="F33" s="2">
        <v>30</v>
      </c>
      <c r="G33" s="2">
        <v>0</v>
      </c>
      <c r="H33" s="2">
        <v>18</v>
      </c>
      <c r="I33" s="2">
        <f t="shared" si="0"/>
        <v>12.6</v>
      </c>
      <c r="J33" s="2">
        <f t="shared" si="1"/>
        <v>66</v>
      </c>
      <c r="K33" s="2">
        <v>16</v>
      </c>
      <c r="L33" s="2">
        <v>8</v>
      </c>
      <c r="M33" s="2" t="s">
        <v>285</v>
      </c>
      <c r="N33" s="2">
        <v>8</v>
      </c>
      <c r="O33" s="2">
        <v>2</v>
      </c>
      <c r="P33" s="2">
        <v>450</v>
      </c>
    </row>
    <row r="34" spans="1:16" x14ac:dyDescent="0.2">
      <c r="A34" s="2">
        <v>32</v>
      </c>
      <c r="B34" s="2" t="s">
        <v>47</v>
      </c>
      <c r="C34" s="2" t="s">
        <v>84</v>
      </c>
      <c r="D34" s="2">
        <v>0.8</v>
      </c>
      <c r="E34" s="2">
        <v>18</v>
      </c>
      <c r="F34" s="2">
        <v>30</v>
      </c>
      <c r="G34" s="2">
        <v>0</v>
      </c>
      <c r="H34" s="2">
        <v>16</v>
      </c>
      <c r="I34" s="2">
        <f t="shared" si="0"/>
        <v>11.2</v>
      </c>
      <c r="J34" s="2">
        <f t="shared" si="1"/>
        <v>76</v>
      </c>
      <c r="K34" s="2">
        <v>20</v>
      </c>
      <c r="L34" s="2">
        <v>8</v>
      </c>
      <c r="M34" s="2" t="s">
        <v>285</v>
      </c>
      <c r="N34" s="2">
        <v>8</v>
      </c>
      <c r="O34" s="2">
        <v>2</v>
      </c>
      <c r="P34" s="2">
        <v>450</v>
      </c>
    </row>
    <row r="35" spans="1:16" x14ac:dyDescent="0.2">
      <c r="A35" s="2">
        <v>33</v>
      </c>
      <c r="B35" s="2" t="s">
        <v>52</v>
      </c>
      <c r="C35" s="2" t="s">
        <v>85</v>
      </c>
      <c r="D35" s="2">
        <v>0.8</v>
      </c>
      <c r="E35" s="2">
        <v>18</v>
      </c>
      <c r="F35" s="2">
        <v>32</v>
      </c>
      <c r="G35" s="2">
        <v>0</v>
      </c>
      <c r="H35" s="2">
        <v>10</v>
      </c>
      <c r="I35" s="2">
        <f t="shared" si="0"/>
        <v>7</v>
      </c>
      <c r="J35" s="2">
        <f t="shared" si="1"/>
        <v>70</v>
      </c>
      <c r="K35" s="2">
        <v>20</v>
      </c>
      <c r="L35" s="2">
        <v>12</v>
      </c>
      <c r="M35" s="2" t="s">
        <v>280</v>
      </c>
      <c r="N35" s="2">
        <v>8</v>
      </c>
      <c r="O35" s="2">
        <v>2</v>
      </c>
      <c r="P35" s="2">
        <v>450</v>
      </c>
    </row>
    <row r="36" spans="1:16" x14ac:dyDescent="0.2">
      <c r="A36" s="2">
        <v>34</v>
      </c>
      <c r="B36" s="2" t="s">
        <v>51</v>
      </c>
      <c r="C36" s="2" t="s">
        <v>86</v>
      </c>
      <c r="D36" s="2">
        <v>0.8</v>
      </c>
      <c r="E36" s="2">
        <v>15</v>
      </c>
      <c r="F36" s="2">
        <v>25</v>
      </c>
      <c r="G36" s="2">
        <v>1</v>
      </c>
      <c r="H36" s="2">
        <v>26</v>
      </c>
      <c r="I36" s="2">
        <f t="shared" si="0"/>
        <v>18.2</v>
      </c>
      <c r="J36" s="2">
        <f t="shared" si="1"/>
        <v>146</v>
      </c>
      <c r="K36" s="2">
        <v>40</v>
      </c>
      <c r="L36" s="2">
        <v>2</v>
      </c>
      <c r="M36" s="4" t="s">
        <v>284</v>
      </c>
      <c r="N36" s="2">
        <v>6</v>
      </c>
      <c r="O36" s="2">
        <v>3</v>
      </c>
    </row>
    <row r="37" spans="1:16" x14ac:dyDescent="0.2">
      <c r="A37" s="2">
        <v>35</v>
      </c>
      <c r="B37" s="2" t="s">
        <v>49</v>
      </c>
      <c r="C37" s="2" t="s">
        <v>39</v>
      </c>
      <c r="D37" s="2">
        <v>0.4</v>
      </c>
      <c r="E37" s="2">
        <v>33</v>
      </c>
      <c r="F37" s="2">
        <v>57</v>
      </c>
      <c r="G37" s="2">
        <v>1</v>
      </c>
      <c r="H37" s="2">
        <v>22</v>
      </c>
      <c r="I37" s="2">
        <f t="shared" si="0"/>
        <v>15.399999999999999</v>
      </c>
      <c r="J37" s="2">
        <f t="shared" si="1"/>
        <v>124</v>
      </c>
      <c r="K37" s="2">
        <v>34</v>
      </c>
      <c r="L37" s="2">
        <v>7</v>
      </c>
      <c r="M37" s="2" t="s">
        <v>289</v>
      </c>
      <c r="N37" s="2">
        <v>6</v>
      </c>
      <c r="O37" s="2">
        <v>3</v>
      </c>
    </row>
    <row r="38" spans="1:16" x14ac:dyDescent="0.2">
      <c r="A38" s="2">
        <v>36</v>
      </c>
      <c r="B38" s="2" t="s">
        <v>48</v>
      </c>
      <c r="C38" s="2" t="s">
        <v>40</v>
      </c>
      <c r="D38" s="2">
        <v>0.8</v>
      </c>
      <c r="E38" s="2">
        <v>67</v>
      </c>
      <c r="F38" s="2">
        <v>113</v>
      </c>
      <c r="G38" s="2">
        <v>1</v>
      </c>
      <c r="H38" s="2">
        <v>24</v>
      </c>
      <c r="I38" s="2">
        <f t="shared" si="0"/>
        <v>16.799999999999997</v>
      </c>
      <c r="J38" s="2">
        <f t="shared" si="1"/>
        <v>174</v>
      </c>
      <c r="K38" s="2">
        <v>50</v>
      </c>
      <c r="L38" s="2">
        <v>5</v>
      </c>
      <c r="M38" s="2" t="s">
        <v>287</v>
      </c>
      <c r="N38" s="2">
        <v>4</v>
      </c>
      <c r="O38" s="2">
        <v>4</v>
      </c>
      <c r="P38" s="2">
        <v>1</v>
      </c>
    </row>
  </sheetData>
  <sortState xmlns:xlrd2="http://schemas.microsoft.com/office/spreadsheetml/2017/richdata2" ref="A2:P38">
    <sortCondition ref="A1:A3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D3F4-8AB3-4487-AD15-AD25197BD471}">
  <dimension ref="A1:G57"/>
  <sheetViews>
    <sheetView zoomScaleNormal="100" workbookViewId="0">
      <selection activeCell="F19" sqref="F19"/>
    </sheetView>
  </sheetViews>
  <sheetFormatPr defaultRowHeight="15.75" x14ac:dyDescent="0.2"/>
  <cols>
    <col min="1" max="1" width="3.5" style="3" bestFit="1" customWidth="1"/>
    <col min="2" max="2" width="19.25" style="3" bestFit="1" customWidth="1"/>
    <col min="3" max="3" width="63" style="3" bestFit="1" customWidth="1"/>
    <col min="4" max="4" width="5.25" style="3" bestFit="1" customWidth="1"/>
    <col min="5" max="5" width="12.375" style="3" bestFit="1" customWidth="1"/>
    <col min="6" max="6" width="5.25" style="3" bestFit="1" customWidth="1"/>
    <col min="7" max="7" width="6.5" style="3" bestFit="1" customWidth="1"/>
    <col min="8" max="8" width="67.625" style="3" bestFit="1" customWidth="1"/>
    <col min="9" max="16384" width="9" style="3"/>
  </cols>
  <sheetData>
    <row r="1" spans="1:7" x14ac:dyDescent="0.2">
      <c r="A1" s="5" t="s">
        <v>0</v>
      </c>
      <c r="B1" s="5" t="s">
        <v>4</v>
      </c>
      <c r="C1" s="5" t="s">
        <v>5</v>
      </c>
      <c r="D1" s="5" t="s">
        <v>299</v>
      </c>
      <c r="E1" s="5" t="s">
        <v>298</v>
      </c>
      <c r="F1" s="5" t="s">
        <v>185</v>
      </c>
      <c r="G1" s="5" t="s">
        <v>300</v>
      </c>
    </row>
    <row r="2" spans="1:7" x14ac:dyDescent="0.2">
      <c r="A2" s="5">
        <v>0</v>
      </c>
      <c r="B2" s="5" t="s">
        <v>342</v>
      </c>
      <c r="C2" s="5" t="s">
        <v>301</v>
      </c>
      <c r="D2" s="5">
        <v>0</v>
      </c>
      <c r="E2" s="5">
        <v>1</v>
      </c>
      <c r="F2" s="5">
        <v>8</v>
      </c>
      <c r="G2" s="5">
        <v>0</v>
      </c>
    </row>
    <row r="3" spans="1:7" x14ac:dyDescent="0.2">
      <c r="A3" s="5">
        <v>1</v>
      </c>
      <c r="B3" s="5" t="s">
        <v>343</v>
      </c>
      <c r="C3" s="5" t="s">
        <v>302</v>
      </c>
      <c r="D3" s="5">
        <v>0</v>
      </c>
      <c r="E3" s="5">
        <v>2</v>
      </c>
      <c r="F3" s="5">
        <v>7</v>
      </c>
      <c r="G3" s="5">
        <v>0</v>
      </c>
    </row>
    <row r="4" spans="1:7" x14ac:dyDescent="0.2">
      <c r="A4" s="5">
        <v>2</v>
      </c>
      <c r="B4" s="5" t="s">
        <v>344</v>
      </c>
      <c r="C4" s="5" t="s">
        <v>303</v>
      </c>
      <c r="D4" s="5">
        <v>0</v>
      </c>
      <c r="E4" s="5">
        <v>1</v>
      </c>
      <c r="F4" s="5">
        <v>4</v>
      </c>
      <c r="G4" s="5">
        <v>0</v>
      </c>
    </row>
    <row r="5" spans="1:7" x14ac:dyDescent="0.2">
      <c r="A5" s="5">
        <v>3</v>
      </c>
      <c r="B5" s="5" t="s">
        <v>345</v>
      </c>
      <c r="C5" s="5" t="s">
        <v>304</v>
      </c>
      <c r="D5" s="5">
        <v>0</v>
      </c>
      <c r="E5" s="5">
        <v>3</v>
      </c>
      <c r="F5" s="5">
        <v>6</v>
      </c>
      <c r="G5" s="5">
        <v>0</v>
      </c>
    </row>
    <row r="6" spans="1:7" x14ac:dyDescent="0.2">
      <c r="A6" s="5">
        <v>4</v>
      </c>
      <c r="B6" s="5" t="s">
        <v>346</v>
      </c>
      <c r="C6" s="5" t="s">
        <v>305</v>
      </c>
      <c r="D6" s="5">
        <v>0</v>
      </c>
      <c r="E6" s="5">
        <v>2</v>
      </c>
      <c r="F6" s="5">
        <v>5</v>
      </c>
      <c r="G6" s="5">
        <v>0</v>
      </c>
    </row>
    <row r="7" spans="1:7" x14ac:dyDescent="0.2">
      <c r="A7" s="5">
        <v>5</v>
      </c>
      <c r="B7" s="5" t="s">
        <v>347</v>
      </c>
      <c r="C7" s="5" t="s">
        <v>306</v>
      </c>
      <c r="D7" s="5">
        <v>0</v>
      </c>
      <c r="E7" s="5">
        <v>2</v>
      </c>
      <c r="F7" s="5">
        <v>5</v>
      </c>
      <c r="G7" s="5">
        <v>0</v>
      </c>
    </row>
    <row r="8" spans="1:7" x14ac:dyDescent="0.2">
      <c r="A8" s="5">
        <v>6</v>
      </c>
      <c r="B8" s="5" t="s">
        <v>348</v>
      </c>
      <c r="C8" s="5" t="s">
        <v>307</v>
      </c>
      <c r="D8" s="5">
        <v>0</v>
      </c>
      <c r="E8" s="5">
        <v>3</v>
      </c>
      <c r="F8" s="5">
        <v>6</v>
      </c>
      <c r="G8" s="5">
        <v>0</v>
      </c>
    </row>
    <row r="9" spans="1:7" x14ac:dyDescent="0.2">
      <c r="A9" s="5">
        <v>7</v>
      </c>
      <c r="B9" s="5" t="s">
        <v>349</v>
      </c>
      <c r="C9" s="5" t="s">
        <v>308</v>
      </c>
      <c r="D9" s="5">
        <v>0</v>
      </c>
      <c r="E9" s="5">
        <v>1</v>
      </c>
      <c r="F9" s="5">
        <v>4</v>
      </c>
      <c r="G9" s="5">
        <v>0</v>
      </c>
    </row>
    <row r="10" spans="1:7" x14ac:dyDescent="0.2">
      <c r="A10" s="5">
        <v>8</v>
      </c>
      <c r="B10" s="5" t="s">
        <v>350</v>
      </c>
      <c r="C10" s="5" t="s">
        <v>309</v>
      </c>
      <c r="D10" s="5">
        <v>0</v>
      </c>
      <c r="E10" s="5">
        <v>2</v>
      </c>
      <c r="F10" s="5">
        <v>5</v>
      </c>
      <c r="G10" s="5">
        <v>0</v>
      </c>
    </row>
    <row r="11" spans="1:7" x14ac:dyDescent="0.2">
      <c r="A11" s="5">
        <v>9</v>
      </c>
      <c r="B11" s="5" t="s">
        <v>351</v>
      </c>
      <c r="C11" s="5" t="s">
        <v>310</v>
      </c>
      <c r="D11" s="5">
        <v>0</v>
      </c>
      <c r="E11" s="5">
        <v>2</v>
      </c>
      <c r="F11" s="5">
        <v>5</v>
      </c>
      <c r="G11" s="5">
        <v>0</v>
      </c>
    </row>
    <row r="12" spans="1:7" x14ac:dyDescent="0.2">
      <c r="A12" s="5">
        <v>10</v>
      </c>
      <c r="B12" s="5" t="s">
        <v>352</v>
      </c>
      <c r="C12" s="5" t="s">
        <v>311</v>
      </c>
      <c r="D12" s="5">
        <v>0</v>
      </c>
      <c r="E12" s="5">
        <v>1</v>
      </c>
      <c r="F12" s="5">
        <v>4</v>
      </c>
      <c r="G12" s="5">
        <v>0</v>
      </c>
    </row>
    <row r="13" spans="1:7" x14ac:dyDescent="0.2">
      <c r="A13" s="5">
        <v>11</v>
      </c>
      <c r="B13" s="5" t="s">
        <v>353</v>
      </c>
      <c r="C13" s="5" t="s">
        <v>312</v>
      </c>
      <c r="D13" s="5">
        <v>0</v>
      </c>
      <c r="E13" s="5">
        <v>2</v>
      </c>
      <c r="F13" s="5">
        <v>6</v>
      </c>
      <c r="G13" s="5">
        <v>0</v>
      </c>
    </row>
    <row r="14" spans="1:7" x14ac:dyDescent="0.2">
      <c r="A14" s="5">
        <v>12</v>
      </c>
      <c r="B14" s="5" t="s">
        <v>354</v>
      </c>
      <c r="C14" s="5" t="s">
        <v>313</v>
      </c>
      <c r="D14" s="5">
        <v>0</v>
      </c>
      <c r="E14" s="5">
        <v>1</v>
      </c>
      <c r="F14" s="5">
        <v>3</v>
      </c>
      <c r="G14" s="5">
        <v>0</v>
      </c>
    </row>
    <row r="15" spans="1:7" x14ac:dyDescent="0.2">
      <c r="A15" s="5">
        <v>13</v>
      </c>
      <c r="B15" s="5" t="s">
        <v>355</v>
      </c>
      <c r="C15" s="5" t="s">
        <v>314</v>
      </c>
      <c r="D15" s="5">
        <v>0</v>
      </c>
      <c r="E15" s="5">
        <v>1</v>
      </c>
      <c r="F15" s="5">
        <v>3</v>
      </c>
      <c r="G15" s="5">
        <v>0</v>
      </c>
    </row>
    <row r="16" spans="1:7" x14ac:dyDescent="0.2">
      <c r="A16" s="5">
        <v>14</v>
      </c>
      <c r="B16" s="5" t="s">
        <v>356</v>
      </c>
      <c r="C16" s="5" t="s">
        <v>315</v>
      </c>
      <c r="D16" s="5">
        <v>0</v>
      </c>
      <c r="E16" s="5">
        <v>1</v>
      </c>
      <c r="F16" s="5">
        <v>6</v>
      </c>
      <c r="G16" s="5">
        <v>0</v>
      </c>
    </row>
    <row r="17" spans="1:7" x14ac:dyDescent="0.2">
      <c r="A17" s="5">
        <v>15</v>
      </c>
      <c r="B17" s="5" t="s">
        <v>381</v>
      </c>
      <c r="C17" s="5" t="s">
        <v>382</v>
      </c>
      <c r="D17" s="5">
        <v>0</v>
      </c>
      <c r="E17" s="5">
        <v>1</v>
      </c>
      <c r="F17" s="5">
        <v>4</v>
      </c>
      <c r="G17" s="5">
        <v>0</v>
      </c>
    </row>
    <row r="18" spans="1:7" x14ac:dyDescent="0.2">
      <c r="A18" s="5">
        <v>16</v>
      </c>
      <c r="B18" s="5" t="s">
        <v>357</v>
      </c>
      <c r="C18" s="5" t="s">
        <v>316</v>
      </c>
      <c r="D18" s="5">
        <v>0</v>
      </c>
      <c r="E18" s="5">
        <v>0</v>
      </c>
      <c r="F18" s="5">
        <v>2</v>
      </c>
      <c r="G18" s="5">
        <v>0</v>
      </c>
    </row>
    <row r="19" spans="1:7" x14ac:dyDescent="0.2">
      <c r="A19" s="5">
        <v>17</v>
      </c>
      <c r="B19" s="5" t="s">
        <v>358</v>
      </c>
      <c r="C19" s="5" t="s">
        <v>317</v>
      </c>
      <c r="D19" s="5">
        <v>1</v>
      </c>
      <c r="E19" s="5">
        <v>3</v>
      </c>
      <c r="F19" s="5">
        <v>5</v>
      </c>
      <c r="G19" s="5">
        <v>0</v>
      </c>
    </row>
    <row r="20" spans="1:7" x14ac:dyDescent="0.2">
      <c r="A20" s="5">
        <v>18</v>
      </c>
      <c r="B20" s="5" t="s">
        <v>359</v>
      </c>
      <c r="C20" s="5" t="s">
        <v>318</v>
      </c>
      <c r="D20" s="5">
        <v>1</v>
      </c>
      <c r="E20" s="5">
        <v>3</v>
      </c>
      <c r="F20" s="5">
        <v>5</v>
      </c>
      <c r="G20" s="5">
        <v>0</v>
      </c>
    </row>
    <row r="21" spans="1:7" x14ac:dyDescent="0.2">
      <c r="A21" s="5">
        <v>19</v>
      </c>
      <c r="B21" s="5" t="s">
        <v>360</v>
      </c>
      <c r="C21" s="5" t="s">
        <v>319</v>
      </c>
      <c r="D21" s="5">
        <v>1</v>
      </c>
      <c r="E21" s="5">
        <v>2</v>
      </c>
      <c r="F21" s="5">
        <v>4</v>
      </c>
      <c r="G21" s="5">
        <v>0</v>
      </c>
    </row>
    <row r="22" spans="1:7" x14ac:dyDescent="0.2">
      <c r="A22" s="5">
        <v>20</v>
      </c>
      <c r="B22" s="5" t="s">
        <v>361</v>
      </c>
      <c r="C22" s="5" t="s">
        <v>320</v>
      </c>
      <c r="D22" s="5">
        <v>1</v>
      </c>
      <c r="E22" s="5">
        <v>2</v>
      </c>
      <c r="F22" s="5">
        <v>4</v>
      </c>
      <c r="G22" s="5">
        <v>0</v>
      </c>
    </row>
    <row r="23" spans="1:7" x14ac:dyDescent="0.2">
      <c r="A23" s="5">
        <v>21</v>
      </c>
      <c r="B23" s="5" t="s">
        <v>362</v>
      </c>
      <c r="C23" s="5" t="s">
        <v>321</v>
      </c>
      <c r="D23" s="5">
        <v>1</v>
      </c>
      <c r="E23" s="5">
        <v>2</v>
      </c>
      <c r="F23" s="5">
        <v>3</v>
      </c>
      <c r="G23" s="5">
        <v>0</v>
      </c>
    </row>
    <row r="24" spans="1:7" x14ac:dyDescent="0.2">
      <c r="A24" s="5">
        <v>22</v>
      </c>
      <c r="B24" s="5" t="s">
        <v>383</v>
      </c>
      <c r="C24" s="5" t="s">
        <v>384</v>
      </c>
      <c r="D24" s="5">
        <v>1</v>
      </c>
      <c r="E24" s="5">
        <v>2</v>
      </c>
      <c r="F24" s="5">
        <v>3</v>
      </c>
      <c r="G24" s="5">
        <v>0</v>
      </c>
    </row>
    <row r="25" spans="1:7" x14ac:dyDescent="0.2">
      <c r="A25" s="5">
        <v>23</v>
      </c>
      <c r="B25" s="5" t="s">
        <v>385</v>
      </c>
      <c r="C25" s="5" t="s">
        <v>386</v>
      </c>
      <c r="D25" s="5">
        <v>1</v>
      </c>
      <c r="E25" s="5">
        <v>3</v>
      </c>
      <c r="F25" s="5">
        <v>4</v>
      </c>
      <c r="G25" s="5">
        <v>0</v>
      </c>
    </row>
    <row r="26" spans="1:7" x14ac:dyDescent="0.2">
      <c r="A26" s="5">
        <v>24</v>
      </c>
      <c r="B26" s="5" t="s">
        <v>388</v>
      </c>
      <c r="C26" s="5" t="s">
        <v>397</v>
      </c>
      <c r="D26" s="5">
        <v>2</v>
      </c>
      <c r="E26" s="5">
        <v>0</v>
      </c>
      <c r="F26" s="5">
        <v>2</v>
      </c>
      <c r="G26" s="5">
        <v>3</v>
      </c>
    </row>
    <row r="27" spans="1:7" x14ac:dyDescent="0.2">
      <c r="A27" s="5">
        <v>25</v>
      </c>
      <c r="B27" s="5" t="s">
        <v>363</v>
      </c>
      <c r="C27" s="5" t="s">
        <v>322</v>
      </c>
      <c r="D27" s="5">
        <v>2</v>
      </c>
      <c r="E27" s="5">
        <v>0</v>
      </c>
      <c r="F27" s="5">
        <v>3</v>
      </c>
      <c r="G27" s="5">
        <v>0</v>
      </c>
    </row>
    <row r="28" spans="1:7" x14ac:dyDescent="0.2">
      <c r="A28" s="5">
        <v>26</v>
      </c>
      <c r="B28" s="5" t="s">
        <v>364</v>
      </c>
      <c r="C28" s="5" t="s">
        <v>323</v>
      </c>
      <c r="D28" s="5">
        <v>2</v>
      </c>
      <c r="E28" s="5">
        <v>0</v>
      </c>
      <c r="F28" s="5">
        <v>1</v>
      </c>
      <c r="G28" s="5">
        <v>0</v>
      </c>
    </row>
    <row r="29" spans="1:7" x14ac:dyDescent="0.2">
      <c r="A29" s="5">
        <v>27</v>
      </c>
      <c r="B29" s="5" t="s">
        <v>365</v>
      </c>
      <c r="C29" s="5" t="s">
        <v>324</v>
      </c>
      <c r="D29" s="5">
        <v>2</v>
      </c>
      <c r="E29" s="5">
        <v>0</v>
      </c>
      <c r="F29" s="5">
        <v>2</v>
      </c>
      <c r="G29" s="5">
        <v>0</v>
      </c>
    </row>
    <row r="30" spans="1:7" x14ac:dyDescent="0.2">
      <c r="A30" s="5">
        <v>28</v>
      </c>
      <c r="B30" s="5" t="s">
        <v>410</v>
      </c>
      <c r="C30" s="5" t="s">
        <v>398</v>
      </c>
      <c r="D30" s="5">
        <v>2</v>
      </c>
      <c r="E30" s="5">
        <v>0</v>
      </c>
      <c r="F30" s="5">
        <v>2</v>
      </c>
      <c r="G30" s="5">
        <v>0</v>
      </c>
    </row>
    <row r="31" spans="1:7" x14ac:dyDescent="0.2">
      <c r="A31" s="5">
        <v>29</v>
      </c>
      <c r="B31" s="5" t="s">
        <v>366</v>
      </c>
      <c r="C31" s="5" t="s">
        <v>325</v>
      </c>
      <c r="D31" s="5">
        <v>2</v>
      </c>
      <c r="E31" s="5">
        <v>0</v>
      </c>
      <c r="F31" s="5">
        <v>2</v>
      </c>
      <c r="G31" s="5">
        <v>0</v>
      </c>
    </row>
    <row r="32" spans="1:7" x14ac:dyDescent="0.2">
      <c r="A32" s="5">
        <v>30</v>
      </c>
      <c r="B32" s="5" t="s">
        <v>409</v>
      </c>
      <c r="C32" s="5" t="s">
        <v>408</v>
      </c>
      <c r="D32" s="5">
        <v>2</v>
      </c>
      <c r="E32" s="5">
        <v>0</v>
      </c>
      <c r="F32" s="5">
        <v>4</v>
      </c>
      <c r="G32" s="5">
        <v>3</v>
      </c>
    </row>
    <row r="33" spans="1:7" x14ac:dyDescent="0.2">
      <c r="A33" s="5">
        <v>31</v>
      </c>
      <c r="B33" s="5" t="s">
        <v>367</v>
      </c>
      <c r="C33" s="5" t="s">
        <v>326</v>
      </c>
      <c r="D33" s="5">
        <v>2</v>
      </c>
      <c r="E33" s="5">
        <v>0</v>
      </c>
      <c r="F33" s="5">
        <v>2</v>
      </c>
      <c r="G33" s="5">
        <v>0</v>
      </c>
    </row>
    <row r="34" spans="1:7" x14ac:dyDescent="0.2">
      <c r="A34" s="5">
        <v>32</v>
      </c>
      <c r="B34" s="5" t="s">
        <v>368</v>
      </c>
      <c r="C34" s="5" t="s">
        <v>327</v>
      </c>
      <c r="D34" s="5">
        <v>2</v>
      </c>
      <c r="E34" s="5">
        <v>0</v>
      </c>
      <c r="F34" s="5">
        <v>3</v>
      </c>
      <c r="G34" s="5">
        <v>4</v>
      </c>
    </row>
    <row r="35" spans="1:7" x14ac:dyDescent="0.2">
      <c r="A35" s="5">
        <v>33</v>
      </c>
      <c r="B35" s="5" t="s">
        <v>411</v>
      </c>
      <c r="C35" s="5" t="s">
        <v>399</v>
      </c>
      <c r="D35" s="5">
        <v>2</v>
      </c>
      <c r="E35" s="5">
        <v>0</v>
      </c>
      <c r="F35" s="5">
        <v>2</v>
      </c>
      <c r="G35" s="5">
        <v>1</v>
      </c>
    </row>
    <row r="36" spans="1:7" x14ac:dyDescent="0.2">
      <c r="A36" s="5">
        <v>34</v>
      </c>
      <c r="B36" s="5" t="s">
        <v>387</v>
      </c>
      <c r="C36" s="5" t="s">
        <v>328</v>
      </c>
      <c r="D36" s="5">
        <v>2</v>
      </c>
      <c r="E36" s="5">
        <v>0</v>
      </c>
      <c r="F36" s="5">
        <v>0</v>
      </c>
      <c r="G36" s="5">
        <v>0</v>
      </c>
    </row>
    <row r="37" spans="1:7" x14ac:dyDescent="0.2">
      <c r="A37" s="5">
        <v>35</v>
      </c>
      <c r="B37" s="5" t="s">
        <v>389</v>
      </c>
      <c r="C37" s="5" t="s">
        <v>400</v>
      </c>
      <c r="D37" s="5">
        <v>2</v>
      </c>
      <c r="E37" s="5">
        <v>0</v>
      </c>
      <c r="F37" s="5">
        <v>3</v>
      </c>
      <c r="G37" s="5">
        <v>2</v>
      </c>
    </row>
    <row r="38" spans="1:7" x14ac:dyDescent="0.2">
      <c r="A38" s="5">
        <v>36</v>
      </c>
      <c r="B38" s="5" t="s">
        <v>390</v>
      </c>
      <c r="C38" s="5" t="s">
        <v>401</v>
      </c>
      <c r="D38" s="5">
        <v>2</v>
      </c>
      <c r="E38" s="5">
        <v>0</v>
      </c>
      <c r="F38" s="5">
        <v>3</v>
      </c>
      <c r="G38" s="5">
        <v>2</v>
      </c>
    </row>
    <row r="39" spans="1:7" x14ac:dyDescent="0.2">
      <c r="A39" s="5">
        <v>37</v>
      </c>
      <c r="B39" s="5" t="s">
        <v>391</v>
      </c>
      <c r="C39" s="5" t="s">
        <v>402</v>
      </c>
      <c r="D39" s="5">
        <v>2</v>
      </c>
      <c r="E39" s="5">
        <v>0</v>
      </c>
      <c r="F39" s="5">
        <v>0</v>
      </c>
      <c r="G39" s="5">
        <v>0</v>
      </c>
    </row>
    <row r="40" spans="1:7" x14ac:dyDescent="0.2">
      <c r="A40" s="5">
        <v>38</v>
      </c>
      <c r="B40" s="5" t="s">
        <v>369</v>
      </c>
      <c r="C40" s="3" t="s">
        <v>329</v>
      </c>
      <c r="D40" s="5">
        <v>2</v>
      </c>
      <c r="E40" s="5">
        <v>0</v>
      </c>
      <c r="F40" s="5">
        <v>2</v>
      </c>
      <c r="G40" s="5">
        <v>0</v>
      </c>
    </row>
    <row r="41" spans="1:7" x14ac:dyDescent="0.2">
      <c r="A41" s="5">
        <v>39</v>
      </c>
      <c r="B41" s="5" t="s">
        <v>370</v>
      </c>
      <c r="C41" s="5" t="s">
        <v>330</v>
      </c>
      <c r="D41" s="5">
        <v>2</v>
      </c>
      <c r="E41" s="5">
        <v>0</v>
      </c>
      <c r="F41" s="5">
        <v>5</v>
      </c>
      <c r="G41" s="5">
        <v>0</v>
      </c>
    </row>
    <row r="42" spans="1:7" x14ac:dyDescent="0.2">
      <c r="A42" s="5">
        <v>40</v>
      </c>
      <c r="B42" s="5" t="s">
        <v>371</v>
      </c>
      <c r="C42" s="5" t="s">
        <v>331</v>
      </c>
      <c r="D42" s="5">
        <v>2</v>
      </c>
      <c r="E42" s="5">
        <v>0</v>
      </c>
      <c r="F42" s="5">
        <v>4</v>
      </c>
      <c r="G42" s="5">
        <v>0</v>
      </c>
    </row>
    <row r="43" spans="1:7" x14ac:dyDescent="0.2">
      <c r="A43" s="5">
        <v>41</v>
      </c>
      <c r="B43" s="5" t="s">
        <v>372</v>
      </c>
      <c r="C43" s="5" t="s">
        <v>332</v>
      </c>
      <c r="D43" s="5">
        <v>2</v>
      </c>
      <c r="E43" s="5">
        <v>0</v>
      </c>
      <c r="F43" s="5">
        <v>0.3</v>
      </c>
      <c r="G43" s="5">
        <v>0</v>
      </c>
    </row>
    <row r="44" spans="1:7" x14ac:dyDescent="0.2">
      <c r="A44" s="5">
        <v>42</v>
      </c>
      <c r="B44" s="5" t="s">
        <v>392</v>
      </c>
      <c r="C44" s="5" t="s">
        <v>403</v>
      </c>
      <c r="D44" s="5">
        <v>3</v>
      </c>
      <c r="E44" s="5">
        <v>2</v>
      </c>
      <c r="F44" s="3">
        <v>0</v>
      </c>
      <c r="G44" s="5">
        <v>1</v>
      </c>
    </row>
    <row r="45" spans="1:7" x14ac:dyDescent="0.2">
      <c r="A45" s="5">
        <v>43</v>
      </c>
      <c r="B45" s="5" t="s">
        <v>394</v>
      </c>
      <c r="C45" s="5" t="s">
        <v>404</v>
      </c>
      <c r="D45" s="5">
        <v>3</v>
      </c>
      <c r="E45" s="5">
        <v>0</v>
      </c>
      <c r="F45" s="5">
        <v>0</v>
      </c>
      <c r="G45" s="5">
        <v>3</v>
      </c>
    </row>
    <row r="46" spans="1:7" x14ac:dyDescent="0.2">
      <c r="A46" s="5">
        <v>44</v>
      </c>
      <c r="B46" s="5" t="s">
        <v>393</v>
      </c>
      <c r="C46" s="5" t="s">
        <v>405</v>
      </c>
      <c r="D46" s="5">
        <v>3</v>
      </c>
      <c r="E46" s="5">
        <v>3</v>
      </c>
      <c r="F46" s="5">
        <v>0</v>
      </c>
      <c r="G46" s="5">
        <v>1</v>
      </c>
    </row>
    <row r="47" spans="1:7" x14ac:dyDescent="0.2">
      <c r="A47" s="5">
        <v>45</v>
      </c>
      <c r="B47" s="5" t="s">
        <v>373</v>
      </c>
      <c r="C47" s="5" t="s">
        <v>333</v>
      </c>
      <c r="D47" s="5">
        <v>3</v>
      </c>
      <c r="E47" s="5">
        <v>3</v>
      </c>
      <c r="F47" s="5">
        <v>0</v>
      </c>
      <c r="G47" s="5">
        <v>3</v>
      </c>
    </row>
    <row r="48" spans="1:7" x14ac:dyDescent="0.2">
      <c r="A48" s="5">
        <v>46</v>
      </c>
      <c r="B48" s="5" t="s">
        <v>395</v>
      </c>
      <c r="C48" s="5" t="s">
        <v>406</v>
      </c>
      <c r="D48" s="5">
        <v>3</v>
      </c>
      <c r="E48" s="5">
        <v>1</v>
      </c>
      <c r="F48" s="5">
        <v>0</v>
      </c>
      <c r="G48" s="5">
        <v>2</v>
      </c>
    </row>
    <row r="49" spans="1:7" x14ac:dyDescent="0.2">
      <c r="A49" s="5">
        <v>47</v>
      </c>
      <c r="B49" s="5" t="s">
        <v>412</v>
      </c>
      <c r="C49" s="5" t="s">
        <v>334</v>
      </c>
      <c r="D49" s="5">
        <v>3</v>
      </c>
      <c r="E49" s="5"/>
      <c r="F49" s="5">
        <v>0</v>
      </c>
      <c r="G49" s="5"/>
    </row>
    <row r="50" spans="1:7" x14ac:dyDescent="0.2">
      <c r="A50" s="5">
        <v>48</v>
      </c>
      <c r="B50" s="5" t="s">
        <v>396</v>
      </c>
      <c r="C50" s="5" t="s">
        <v>407</v>
      </c>
      <c r="D50" s="5">
        <v>4</v>
      </c>
      <c r="E50" s="5">
        <v>3</v>
      </c>
      <c r="F50" s="5">
        <v>0</v>
      </c>
      <c r="G50" s="5">
        <v>0</v>
      </c>
    </row>
    <row r="51" spans="1:7" x14ac:dyDescent="0.2">
      <c r="A51" s="5">
        <v>49</v>
      </c>
      <c r="B51" s="5" t="s">
        <v>374</v>
      </c>
      <c r="C51" s="5" t="s">
        <v>335</v>
      </c>
      <c r="D51" s="5">
        <v>4</v>
      </c>
      <c r="E51" s="5">
        <v>0</v>
      </c>
      <c r="F51" s="5">
        <v>0</v>
      </c>
      <c r="G51" s="5">
        <v>0</v>
      </c>
    </row>
    <row r="52" spans="1:7" x14ac:dyDescent="0.2">
      <c r="A52" s="5">
        <v>50</v>
      </c>
      <c r="B52" s="5" t="s">
        <v>375</v>
      </c>
      <c r="C52" s="5" t="s">
        <v>336</v>
      </c>
      <c r="D52" s="5">
        <v>4</v>
      </c>
      <c r="E52" s="5">
        <v>5</v>
      </c>
      <c r="F52" s="5">
        <v>0</v>
      </c>
      <c r="G52" s="5">
        <v>0</v>
      </c>
    </row>
    <row r="53" spans="1:7" x14ac:dyDescent="0.2">
      <c r="A53" s="5">
        <v>51</v>
      </c>
      <c r="B53" s="5" t="s">
        <v>376</v>
      </c>
      <c r="C53" s="5" t="s">
        <v>337</v>
      </c>
      <c r="D53" s="5">
        <v>4</v>
      </c>
      <c r="E53" s="5">
        <v>5</v>
      </c>
      <c r="F53" s="5">
        <v>0</v>
      </c>
      <c r="G53" s="5">
        <v>0</v>
      </c>
    </row>
    <row r="54" spans="1:7" x14ac:dyDescent="0.2">
      <c r="A54" s="5">
        <v>52</v>
      </c>
      <c r="B54" s="5" t="s">
        <v>377</v>
      </c>
      <c r="C54" s="5" t="s">
        <v>338</v>
      </c>
      <c r="D54" s="5">
        <v>4</v>
      </c>
      <c r="E54" s="5">
        <v>7</v>
      </c>
      <c r="F54" s="5">
        <v>0</v>
      </c>
      <c r="G54" s="5">
        <v>0</v>
      </c>
    </row>
    <row r="55" spans="1:7" x14ac:dyDescent="0.2">
      <c r="A55" s="5">
        <v>53</v>
      </c>
      <c r="B55" s="5" t="s">
        <v>378</v>
      </c>
      <c r="C55" s="5" t="s">
        <v>339</v>
      </c>
      <c r="D55" s="5">
        <v>4</v>
      </c>
      <c r="E55" s="5">
        <v>2</v>
      </c>
      <c r="F55" s="5">
        <v>0</v>
      </c>
      <c r="G55" s="5">
        <v>0</v>
      </c>
    </row>
    <row r="56" spans="1:7" x14ac:dyDescent="0.2">
      <c r="A56" s="5">
        <v>54</v>
      </c>
      <c r="B56" s="5" t="s">
        <v>379</v>
      </c>
      <c r="C56" s="5" t="s">
        <v>340</v>
      </c>
      <c r="D56" s="5">
        <v>4</v>
      </c>
      <c r="E56" s="5">
        <v>3</v>
      </c>
      <c r="F56" s="5">
        <v>0</v>
      </c>
      <c r="G56" s="5">
        <v>0</v>
      </c>
    </row>
    <row r="57" spans="1:7" x14ac:dyDescent="0.2">
      <c r="A57" s="5">
        <v>55</v>
      </c>
      <c r="B57" s="5" t="s">
        <v>380</v>
      </c>
      <c r="C57" s="5" t="s">
        <v>341</v>
      </c>
      <c r="D57" s="5">
        <v>4</v>
      </c>
      <c r="E57" s="5">
        <v>6</v>
      </c>
      <c r="F57" s="5">
        <v>0</v>
      </c>
      <c r="G57" s="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背包物品</vt:lpstr>
      <vt:lpstr>状态物品</vt:lpstr>
      <vt:lpstr>工具</vt:lpstr>
      <vt:lpstr>近战武器</vt:lpstr>
      <vt:lpstr>远程武器</vt:lpstr>
      <vt:lpstr>穿戴物品</vt:lpstr>
      <vt:lpstr>背包物品!背包物品_1</vt:lpstr>
      <vt:lpstr>工具!工具_1</vt:lpstr>
      <vt:lpstr>状态物品!状态物品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011eH ‭</dc:creator>
  <cp:lastModifiedBy>011eH ‭</cp:lastModifiedBy>
  <dcterms:created xsi:type="dcterms:W3CDTF">2022-12-25T06:46:17Z</dcterms:created>
  <dcterms:modified xsi:type="dcterms:W3CDTF">2023-01-04T10:03:18Z</dcterms:modified>
</cp:coreProperties>
</file>