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90945\Desktop\工作\数据要素\"/>
    </mc:Choice>
  </mc:AlternateContent>
  <xr:revisionPtr revIDLastSave="0" documentId="13_ncr:1_{2C4AFFEA-CE96-400C-ABCE-B15F66CAE10E}" xr6:coauthVersionLast="47" xr6:coauthVersionMax="47" xr10:uidLastSave="{00000000-0000-0000-0000-000000000000}"/>
  <bookViews>
    <workbookView xWindow="6090" yWindow="3105" windowWidth="25920" windowHeight="14985" xr2:uid="{00000000-000D-0000-FFFF-FFFF00000000}"/>
  </bookViews>
  <sheets>
    <sheet name="Sheet1" sheetId="1" r:id="rId1"/>
    <sheet name="Sheet3" sheetId="3" r:id="rId2"/>
  </sheets>
  <calcPr calcId="181029"/>
</workbook>
</file>

<file path=xl/calcChain.xml><?xml version="1.0" encoding="utf-8"?>
<calcChain xmlns="http://schemas.openxmlformats.org/spreadsheetml/2006/main">
  <c r="H26" i="1" l="1"/>
  <c r="J26" i="1"/>
  <c r="I26" i="1"/>
  <c r="H28" i="1" l="1"/>
</calcChain>
</file>

<file path=xl/sharedStrings.xml><?xml version="1.0" encoding="utf-8"?>
<sst xmlns="http://schemas.openxmlformats.org/spreadsheetml/2006/main" count="91" uniqueCount="79">
  <si>
    <t>考核者</t>
  </si>
  <si>
    <t>考核者岗位</t>
  </si>
  <si>
    <t>考核者部门</t>
  </si>
  <si>
    <t>上级领导</t>
  </si>
  <si>
    <t>考核周期</t>
  </si>
  <si>
    <t>考核时间</t>
  </si>
  <si>
    <t>序号</t>
  </si>
  <si>
    <t>考核维度</t>
  </si>
  <si>
    <t>考核指标名称</t>
  </si>
  <si>
    <t>目标设定</t>
  </si>
  <si>
    <t>完成情况考核</t>
  </si>
  <si>
    <t>具体任务</t>
  </si>
  <si>
    <t>完成标准</t>
  </si>
  <si>
    <t>实际完成情况</t>
  </si>
  <si>
    <t>分值</t>
  </si>
  <si>
    <t>自评</t>
  </si>
  <si>
    <t>初评人评分（70%）</t>
  </si>
  <si>
    <t>复评人评分（30%）</t>
  </si>
  <si>
    <t>工作成果
70%</t>
  </si>
  <si>
    <t>　　</t>
  </si>
  <si>
    <t>超额工作</t>
  </si>
  <si>
    <t>最高不超过20分</t>
  </si>
  <si>
    <t xml:space="preserve">工作效率 
10%  </t>
  </si>
  <si>
    <t>工作掌握游刃有余，能按时完成工作任务。</t>
  </si>
  <si>
    <t>80-100</t>
  </si>
  <si>
    <t>偶有任务完成质量不高，经指导后可提出解决方案。</t>
  </si>
  <si>
    <t>60-80</t>
  </si>
  <si>
    <t>工作任务常常拖沓，经提醒后无改进。</t>
  </si>
  <si>
    <t>0-60</t>
  </si>
  <si>
    <t xml:space="preserve">专业技能
5%      </t>
  </si>
  <si>
    <t>具备工作所必需的知识和经验，能将之前的专业基础同公司实际相结合，独立完成工作。</t>
  </si>
  <si>
    <t>专业知识尚可，经指导能基本解决专业内的问题。</t>
  </si>
  <si>
    <t>专业知识欠佳，常常不能解决专业内的问题。</t>
  </si>
  <si>
    <t>积极主动性
10%</t>
  </si>
  <si>
    <t>能积极主动服务同事与客户，主动寻找解决方法，按时按质完成工作。</t>
  </si>
  <si>
    <t>工作热情，不推卸职责内的工作。</t>
  </si>
  <si>
    <t>对于职责履行敷衍了事，得过且过。</t>
  </si>
  <si>
    <t xml:space="preserve">团队合作/培养及领导下属的能力
5%   </t>
  </si>
  <si>
    <t>乐于与他人合作，以集体利益为重。/具备良好的人员组织管理能力及团队建设能力，能主动指导下属工作，指正问题易于接受，提出的意见具有建设性。</t>
  </si>
  <si>
    <t>能够与他人开展良好合作，能够有效解决日常的摩擦和冲突。/能主动指导下属工作，并能够给予下属指导性意见。</t>
  </si>
  <si>
    <t>只关心自身利益，与同事合作困难。/对于下属的问题视而不见，认为下属该有自己的解决方式。</t>
  </si>
  <si>
    <t>小计</t>
  </si>
  <si>
    <t>扣减分</t>
  </si>
  <si>
    <t>考勤</t>
  </si>
  <si>
    <t>考勤员工的考勤异常扣减分数=月度出勤异常次数（缺卡、迟到、早退等非正常出勤状态）</t>
  </si>
  <si>
    <t>0</t>
  </si>
  <si>
    <t>总得分（=初评人评分小计*70%+复评人评分小计*30%-考勤扣减分）</t>
  </si>
  <si>
    <r>
      <rPr>
        <b/>
        <sz val="10"/>
        <color theme="1"/>
        <rFont val="仿宋"/>
        <charset val="134"/>
      </rPr>
      <t>填写说明：</t>
    </r>
    <r>
      <rPr>
        <sz val="10"/>
        <color theme="1"/>
        <rFont val="仿宋"/>
        <charset val="134"/>
      </rPr>
      <t xml:space="preserve">
1、“工作成果”项中工作任务设定尽量可量化、可达到，聚焦结果和关键点；
2、“工作成果”按重要程度设定分值，总分值为100。可设超额工作，其分值上限不得超过20分； 
3、考核周期为当季度的自然时间周期；
4、考核时间为当月评分时间；
5、考勤扣减分数由考勤负责人进行扣减分数计算；
6、总得分由综合部汇总计算并同步考核者、初评人、复评人；
7、标黄部分为每季度初员工与直属上级确认填写部分。</t>
    </r>
  </si>
  <si>
    <t>实验结果和离线数据包结果展示(1)</t>
    <phoneticPr fontId="3" type="noConversion"/>
  </si>
  <si>
    <t>用户体系相关页面（3）</t>
    <phoneticPr fontId="3" type="noConversion"/>
  </si>
  <si>
    <t>bug修改(2)</t>
    <phoneticPr fontId="3" type="noConversion"/>
  </si>
  <si>
    <t>编码式环境页面(3)</t>
    <phoneticPr fontId="3" type="noConversion"/>
  </si>
  <si>
    <t>oam部分静态页面开发（4）</t>
    <phoneticPr fontId="3" type="noConversion"/>
  </si>
  <si>
    <t>详情页页面改造(4)</t>
    <phoneticPr fontId="3" type="noConversion"/>
  </si>
  <si>
    <t>XFlow左侧拖拽面板自定义开发支持多级菜单，替换XFlow默认实现(3)</t>
    <phoneticPr fontId="3" type="noConversion"/>
  </si>
  <si>
    <t>Xflow功能优化</t>
    <phoneticPr fontId="3" type="noConversion"/>
  </si>
  <si>
    <t>编码式环境优化</t>
    <phoneticPr fontId="3" type="noConversion"/>
  </si>
  <si>
    <t>详情页面优化</t>
    <phoneticPr fontId="3" type="noConversion"/>
  </si>
  <si>
    <t>bug修复</t>
    <phoneticPr fontId="3" type="noConversion"/>
  </si>
  <si>
    <t>用户体系开发</t>
    <phoneticPr fontId="3" type="noConversion"/>
  </si>
  <si>
    <t>oam静态页面开发</t>
    <phoneticPr fontId="3" type="noConversion"/>
  </si>
  <si>
    <t>左侧面板支持多级菜单</t>
    <phoneticPr fontId="3" type="noConversion"/>
  </si>
  <si>
    <t>可以查看结果</t>
    <phoneticPr fontId="3" type="noConversion"/>
  </si>
  <si>
    <t>完成优化</t>
    <phoneticPr fontId="3" type="noConversion"/>
  </si>
  <si>
    <t>完成详情页面改造</t>
    <phoneticPr fontId="3" type="noConversion"/>
  </si>
  <si>
    <t>修复20个bug</t>
    <phoneticPr fontId="3" type="noConversion"/>
  </si>
  <si>
    <t>完成用户体系页面开发</t>
    <phoneticPr fontId="3" type="noConversion"/>
  </si>
  <si>
    <t>完成部分oam静态页面开发</t>
    <phoneticPr fontId="3" type="noConversion"/>
  </si>
  <si>
    <t>韩佩江</t>
    <phoneticPr fontId="3" type="noConversion"/>
  </si>
  <si>
    <t>李恒</t>
    <phoneticPr fontId="3" type="noConversion"/>
  </si>
  <si>
    <t>前端</t>
    <phoneticPr fontId="3" type="noConversion"/>
  </si>
  <si>
    <t>研发部</t>
    <phoneticPr fontId="3" type="noConversion"/>
  </si>
  <si>
    <t>2023.04.28</t>
    <phoneticPr fontId="3" type="noConversion"/>
  </si>
  <si>
    <t>产品与技术研发中心
月度绩效考核任务表</t>
    <phoneticPr fontId="3" type="noConversion"/>
  </si>
  <si>
    <t>结果展示</t>
    <phoneticPr fontId="3" type="noConversion"/>
  </si>
  <si>
    <t>基本完成</t>
    <phoneticPr fontId="3" type="noConversion"/>
  </si>
  <si>
    <t>静态实现基本完成</t>
    <phoneticPr fontId="3" type="noConversion"/>
  </si>
  <si>
    <t>完成</t>
    <phoneticPr fontId="3" type="noConversion"/>
  </si>
  <si>
    <t>进行需求理解和排期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</si>
</sst>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1" x14ac:knownFonts="1">
    <font>
      <sz val="11"/>
      <color theme="1"/>
      <name val="宋体"/>
      <charset val="134"/>
      <scheme val="minor"/>
    </font>
    <font>
      <b/>
      <sz val="10"/>
      <color theme="1"/>
      <name val="仿宋"/>
      <charset val="134"/>
    </font>
    <font>
      <sz val="10"/>
      <color theme="1"/>
      <name val="仿宋"/>
      <charset val="134"/>
    </font>
    <font>
      <sz val="9"/>
      <name val="宋体"/>
      <charset val="134"/>
      <scheme val="minor"/>
    </font>
    <font>
      <sz val="9"/>
      <color rgb="FF000000"/>
      <name val="仿宋"/>
      <family val="3"/>
      <charset val="134"/>
    </font>
    <font>
      <b/>
      <sz val="12"/>
      <color theme="1"/>
      <name val="仿宋"/>
      <family val="3"/>
      <charset val="134"/>
    </font>
    <font>
      <b/>
      <sz val="9"/>
      <color rgb="FF000000"/>
      <name val="仿宋"/>
      <family val="3"/>
      <charset val="134"/>
    </font>
    <font>
      <b/>
      <sz val="9"/>
      <color theme="1"/>
      <name val="仿宋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仿宋"/>
      <family val="3"/>
      <charset val="134"/>
    </font>
    <font>
      <b/>
      <sz val="10"/>
      <color theme="1"/>
      <name val="仿宋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176" fontId="8" fillId="5" borderId="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 vertical="center"/>
    </xf>
    <xf numFmtId="49" fontId="8" fillId="5" borderId="6" xfId="0" applyNumberFormat="1" applyFont="1" applyFill="1" applyBorder="1" applyAlignment="1">
      <alignment horizontal="center" vertical="center"/>
    </xf>
    <xf numFmtId="49" fontId="8" fillId="5" borderId="2" xfId="0" applyNumberFormat="1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showGridLines="0" tabSelected="1" topLeftCell="A10" zoomScale="115" zoomScaleNormal="115" workbookViewId="0">
      <selection activeCell="H17" sqref="H17:H19"/>
    </sheetView>
  </sheetViews>
  <sheetFormatPr defaultColWidth="9" defaultRowHeight="13.5" x14ac:dyDescent="0.15"/>
  <cols>
    <col min="1" max="1" width="7.75" style="1" customWidth="1"/>
    <col min="2" max="2" width="10.375" style="1" customWidth="1"/>
    <col min="3" max="3" width="45" style="1" customWidth="1"/>
    <col min="4" max="5" width="13.625" style="1" customWidth="1"/>
    <col min="6" max="6" width="22.125" style="2" customWidth="1"/>
    <col min="7" max="7" width="13.5" style="1" customWidth="1"/>
    <col min="8" max="8" width="11.875" style="1" customWidth="1"/>
    <col min="9" max="9" width="13.125" style="1" customWidth="1"/>
    <col min="10" max="10" width="14.75" style="1" customWidth="1"/>
    <col min="11" max="16384" width="9" style="1"/>
  </cols>
  <sheetData>
    <row r="1" spans="1:10" ht="48" customHeight="1" x14ac:dyDescent="0.15">
      <c r="A1" s="15" t="s">
        <v>73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5.6" customHeight="1" x14ac:dyDescent="0.15">
      <c r="A2" s="17" t="s">
        <v>0</v>
      </c>
      <c r="B2" s="18"/>
      <c r="C2" s="19" t="s">
        <v>68</v>
      </c>
      <c r="D2" s="19"/>
      <c r="E2" s="3" t="s">
        <v>1</v>
      </c>
      <c r="F2" s="4" t="s">
        <v>70</v>
      </c>
      <c r="G2" s="19" t="s">
        <v>2</v>
      </c>
      <c r="H2" s="19"/>
      <c r="I2" s="17" t="s">
        <v>71</v>
      </c>
      <c r="J2" s="18"/>
    </row>
    <row r="3" spans="1:10" ht="15.6" customHeight="1" x14ac:dyDescent="0.15">
      <c r="A3" s="17" t="s">
        <v>3</v>
      </c>
      <c r="B3" s="18"/>
      <c r="C3" s="19" t="s">
        <v>69</v>
      </c>
      <c r="D3" s="19"/>
      <c r="E3" s="3" t="s">
        <v>4</v>
      </c>
      <c r="F3" s="4">
        <v>2023.04</v>
      </c>
      <c r="G3" s="19" t="s">
        <v>5</v>
      </c>
      <c r="H3" s="19"/>
      <c r="I3" s="17" t="s">
        <v>72</v>
      </c>
      <c r="J3" s="18"/>
    </row>
    <row r="4" spans="1:10" x14ac:dyDescent="0.15">
      <c r="A4" s="36" t="s">
        <v>6</v>
      </c>
      <c r="B4" s="36" t="s">
        <v>7</v>
      </c>
      <c r="C4" s="36" t="s">
        <v>8</v>
      </c>
      <c r="D4" s="20" t="s">
        <v>9</v>
      </c>
      <c r="E4" s="20"/>
      <c r="F4" s="6"/>
      <c r="G4" s="20" t="s">
        <v>10</v>
      </c>
      <c r="H4" s="20"/>
      <c r="I4" s="20"/>
      <c r="J4" s="20"/>
    </row>
    <row r="5" spans="1:10" ht="22.5" x14ac:dyDescent="0.15">
      <c r="A5" s="37"/>
      <c r="B5" s="37"/>
      <c r="C5" s="37"/>
      <c r="D5" s="6" t="s">
        <v>11</v>
      </c>
      <c r="E5" s="6" t="s">
        <v>12</v>
      </c>
      <c r="F5" s="6" t="s">
        <v>13</v>
      </c>
      <c r="G5" s="5" t="s">
        <v>14</v>
      </c>
      <c r="H5" s="5" t="s">
        <v>15</v>
      </c>
      <c r="I5" s="7" t="s">
        <v>16</v>
      </c>
      <c r="J5" s="7" t="s">
        <v>17</v>
      </c>
    </row>
    <row r="6" spans="1:10" ht="24.95" customHeight="1" x14ac:dyDescent="0.15">
      <c r="A6" s="38">
        <v>1</v>
      </c>
      <c r="B6" s="40" t="s">
        <v>18</v>
      </c>
      <c r="C6" s="8" t="s">
        <v>55</v>
      </c>
      <c r="D6" s="9" t="s">
        <v>54</v>
      </c>
      <c r="E6" s="9" t="s">
        <v>61</v>
      </c>
      <c r="F6" s="9" t="s">
        <v>75</v>
      </c>
      <c r="G6" s="10">
        <v>15</v>
      </c>
      <c r="H6" s="11">
        <v>13</v>
      </c>
      <c r="I6" s="11"/>
      <c r="J6" s="12" t="s">
        <v>19</v>
      </c>
    </row>
    <row r="7" spans="1:10" ht="21.95" customHeight="1" x14ac:dyDescent="0.15">
      <c r="A7" s="39"/>
      <c r="B7" s="41"/>
      <c r="C7" s="8" t="s">
        <v>74</v>
      </c>
      <c r="D7" s="9" t="s">
        <v>48</v>
      </c>
      <c r="E7" s="9" t="s">
        <v>62</v>
      </c>
      <c r="F7" s="9" t="s">
        <v>76</v>
      </c>
      <c r="G7" s="10">
        <v>5</v>
      </c>
      <c r="H7" s="11">
        <v>4.5</v>
      </c>
      <c r="I7" s="11"/>
      <c r="J7" s="12"/>
    </row>
    <row r="8" spans="1:10" ht="21.95" customHeight="1" x14ac:dyDescent="0.15">
      <c r="A8" s="39"/>
      <c r="B8" s="41"/>
      <c r="C8" s="8" t="s">
        <v>56</v>
      </c>
      <c r="D8" s="9" t="s">
        <v>51</v>
      </c>
      <c r="E8" s="9" t="s">
        <v>63</v>
      </c>
      <c r="F8" s="9" t="s">
        <v>75</v>
      </c>
      <c r="G8" s="10">
        <v>15</v>
      </c>
      <c r="H8" s="11">
        <v>12</v>
      </c>
      <c r="I8" s="11"/>
      <c r="J8" s="12"/>
    </row>
    <row r="9" spans="1:10" ht="21.95" customHeight="1" x14ac:dyDescent="0.15">
      <c r="A9" s="39"/>
      <c r="B9" s="41"/>
      <c r="C9" s="8" t="s">
        <v>57</v>
      </c>
      <c r="D9" s="9" t="s">
        <v>53</v>
      </c>
      <c r="E9" s="9" t="s">
        <v>64</v>
      </c>
      <c r="F9" s="9" t="s">
        <v>75</v>
      </c>
      <c r="G9" s="10">
        <v>20</v>
      </c>
      <c r="H9" s="11">
        <v>17</v>
      </c>
      <c r="I9" s="11"/>
      <c r="J9" s="12"/>
    </row>
    <row r="10" spans="1:10" ht="21.95" customHeight="1" x14ac:dyDescent="0.15">
      <c r="A10" s="39"/>
      <c r="B10" s="41"/>
      <c r="C10" s="8" t="s">
        <v>58</v>
      </c>
      <c r="D10" s="9" t="s">
        <v>50</v>
      </c>
      <c r="E10" s="9" t="s">
        <v>65</v>
      </c>
      <c r="F10" s="9" t="s">
        <v>77</v>
      </c>
      <c r="G10" s="10">
        <v>10</v>
      </c>
      <c r="H10" s="11">
        <v>9</v>
      </c>
      <c r="I10" s="11"/>
      <c r="J10" s="12"/>
    </row>
    <row r="11" spans="1:10" ht="21.95" customHeight="1" x14ac:dyDescent="0.15">
      <c r="A11" s="39"/>
      <c r="B11" s="41"/>
      <c r="C11" s="8" t="s">
        <v>59</v>
      </c>
      <c r="D11" s="9" t="s">
        <v>49</v>
      </c>
      <c r="E11" s="9" t="s">
        <v>66</v>
      </c>
      <c r="F11" s="9" t="s">
        <v>75</v>
      </c>
      <c r="G11" s="10">
        <v>15</v>
      </c>
      <c r="H11" s="11">
        <v>13</v>
      </c>
      <c r="I11" s="11"/>
      <c r="J11" s="12"/>
    </row>
    <row r="12" spans="1:10" ht="21.95" customHeight="1" x14ac:dyDescent="0.15">
      <c r="A12" s="39"/>
      <c r="B12" s="41"/>
      <c r="C12" s="8" t="s">
        <v>60</v>
      </c>
      <c r="D12" s="9" t="s">
        <v>52</v>
      </c>
      <c r="E12" s="9" t="s">
        <v>67</v>
      </c>
      <c r="F12" s="9" t="s">
        <v>78</v>
      </c>
      <c r="G12" s="10">
        <v>20</v>
      </c>
      <c r="H12" s="11">
        <v>12</v>
      </c>
      <c r="I12" s="11"/>
      <c r="J12" s="12"/>
    </row>
    <row r="13" spans="1:10" ht="21.95" customHeight="1" x14ac:dyDescent="0.15">
      <c r="A13" s="39"/>
      <c r="B13" s="41"/>
      <c r="C13" s="10" t="s">
        <v>20</v>
      </c>
      <c r="D13" s="10"/>
      <c r="E13" s="10"/>
      <c r="F13" s="9"/>
      <c r="G13" s="10" t="s">
        <v>21</v>
      </c>
      <c r="H13" s="11"/>
      <c r="I13" s="11"/>
      <c r="J13" s="12"/>
    </row>
    <row r="14" spans="1:10" ht="21" customHeight="1" x14ac:dyDescent="0.15">
      <c r="A14" s="38">
        <v>2</v>
      </c>
      <c r="B14" s="42" t="s">
        <v>22</v>
      </c>
      <c r="C14" s="21" t="s">
        <v>23</v>
      </c>
      <c r="D14" s="22"/>
      <c r="E14" s="22"/>
      <c r="F14" s="22"/>
      <c r="G14" s="13" t="s">
        <v>24</v>
      </c>
      <c r="H14" s="45">
        <v>90</v>
      </c>
      <c r="I14" s="45"/>
      <c r="J14" s="45"/>
    </row>
    <row r="15" spans="1:10" ht="21" customHeight="1" x14ac:dyDescent="0.15">
      <c r="A15" s="39"/>
      <c r="B15" s="43"/>
      <c r="C15" s="21" t="s">
        <v>25</v>
      </c>
      <c r="D15" s="22"/>
      <c r="E15" s="22"/>
      <c r="F15" s="22"/>
      <c r="G15" s="13" t="s">
        <v>26</v>
      </c>
      <c r="H15" s="46"/>
      <c r="I15" s="46"/>
      <c r="J15" s="46"/>
    </row>
    <row r="16" spans="1:10" ht="21" customHeight="1" x14ac:dyDescent="0.15">
      <c r="A16" s="39"/>
      <c r="B16" s="44"/>
      <c r="C16" s="21" t="s">
        <v>27</v>
      </c>
      <c r="D16" s="22"/>
      <c r="E16" s="22"/>
      <c r="F16" s="22"/>
      <c r="G16" s="13" t="s">
        <v>28</v>
      </c>
      <c r="H16" s="47"/>
      <c r="I16" s="47"/>
      <c r="J16" s="47"/>
    </row>
    <row r="17" spans="1:10" ht="24.95" customHeight="1" x14ac:dyDescent="0.15">
      <c r="A17" s="38">
        <v>3</v>
      </c>
      <c r="B17" s="42" t="s">
        <v>29</v>
      </c>
      <c r="C17" s="21" t="s">
        <v>30</v>
      </c>
      <c r="D17" s="22"/>
      <c r="E17" s="22"/>
      <c r="F17" s="22"/>
      <c r="G17" s="13" t="s">
        <v>24</v>
      </c>
      <c r="H17" s="45">
        <v>90</v>
      </c>
      <c r="I17" s="45"/>
      <c r="J17" s="45"/>
    </row>
    <row r="18" spans="1:10" ht="24.95" customHeight="1" x14ac:dyDescent="0.15">
      <c r="A18" s="39"/>
      <c r="B18" s="43"/>
      <c r="C18" s="21" t="s">
        <v>31</v>
      </c>
      <c r="D18" s="22"/>
      <c r="E18" s="22"/>
      <c r="F18" s="22"/>
      <c r="G18" s="13" t="s">
        <v>26</v>
      </c>
      <c r="H18" s="46"/>
      <c r="I18" s="46"/>
      <c r="J18" s="46"/>
    </row>
    <row r="19" spans="1:10" ht="24.95" customHeight="1" x14ac:dyDescent="0.15">
      <c r="A19" s="39"/>
      <c r="B19" s="44"/>
      <c r="C19" s="23" t="s">
        <v>32</v>
      </c>
      <c r="D19" s="24"/>
      <c r="E19" s="24"/>
      <c r="F19" s="24"/>
      <c r="G19" s="13" t="s">
        <v>28</v>
      </c>
      <c r="H19" s="47"/>
      <c r="I19" s="47"/>
      <c r="J19" s="47"/>
    </row>
    <row r="20" spans="1:10" ht="24.95" customHeight="1" x14ac:dyDescent="0.15">
      <c r="A20" s="38">
        <v>4</v>
      </c>
      <c r="B20" s="42" t="s">
        <v>33</v>
      </c>
      <c r="C20" s="21" t="s">
        <v>34</v>
      </c>
      <c r="D20" s="22"/>
      <c r="E20" s="22"/>
      <c r="F20" s="22"/>
      <c r="G20" s="13" t="s">
        <v>24</v>
      </c>
      <c r="H20" s="45">
        <v>90</v>
      </c>
      <c r="I20" s="45"/>
      <c r="J20" s="45"/>
    </row>
    <row r="21" spans="1:10" ht="24.95" customHeight="1" x14ac:dyDescent="0.15">
      <c r="A21" s="39"/>
      <c r="B21" s="43"/>
      <c r="C21" s="21" t="s">
        <v>35</v>
      </c>
      <c r="D21" s="22"/>
      <c r="E21" s="22"/>
      <c r="F21" s="22"/>
      <c r="G21" s="13" t="s">
        <v>26</v>
      </c>
      <c r="H21" s="46"/>
      <c r="I21" s="46"/>
      <c r="J21" s="46"/>
    </row>
    <row r="22" spans="1:10" ht="24.95" customHeight="1" x14ac:dyDescent="0.15">
      <c r="A22" s="39"/>
      <c r="B22" s="44"/>
      <c r="C22" s="21" t="s">
        <v>36</v>
      </c>
      <c r="D22" s="22"/>
      <c r="E22" s="22"/>
      <c r="F22" s="22"/>
      <c r="G22" s="13" t="s">
        <v>28</v>
      </c>
      <c r="H22" s="47"/>
      <c r="I22" s="47"/>
      <c r="J22" s="47"/>
    </row>
    <row r="23" spans="1:10" ht="24.95" customHeight="1" x14ac:dyDescent="0.15">
      <c r="A23" s="38">
        <v>5</v>
      </c>
      <c r="B23" s="42" t="s">
        <v>37</v>
      </c>
      <c r="C23" s="21" t="s">
        <v>38</v>
      </c>
      <c r="D23" s="22"/>
      <c r="E23" s="22"/>
      <c r="F23" s="22"/>
      <c r="G23" s="13" t="s">
        <v>24</v>
      </c>
      <c r="H23" s="45">
        <v>90</v>
      </c>
      <c r="I23" s="45"/>
      <c r="J23" s="45"/>
    </row>
    <row r="24" spans="1:10" ht="24.95" customHeight="1" x14ac:dyDescent="0.15">
      <c r="A24" s="39"/>
      <c r="B24" s="43"/>
      <c r="C24" s="21" t="s">
        <v>39</v>
      </c>
      <c r="D24" s="22"/>
      <c r="E24" s="22"/>
      <c r="F24" s="22"/>
      <c r="G24" s="13" t="s">
        <v>26</v>
      </c>
      <c r="H24" s="46"/>
      <c r="I24" s="46"/>
      <c r="J24" s="46"/>
    </row>
    <row r="25" spans="1:10" ht="24.95" customHeight="1" x14ac:dyDescent="0.15">
      <c r="A25" s="39"/>
      <c r="B25" s="44"/>
      <c r="C25" s="21" t="s">
        <v>40</v>
      </c>
      <c r="D25" s="22"/>
      <c r="E25" s="22"/>
      <c r="F25" s="22"/>
      <c r="G25" s="13" t="s">
        <v>28</v>
      </c>
      <c r="H25" s="47"/>
      <c r="I25" s="47"/>
      <c r="J25" s="47"/>
    </row>
    <row r="26" spans="1:10" ht="17.100000000000001" customHeight="1" x14ac:dyDescent="0.15">
      <c r="A26" s="25" t="s">
        <v>41</v>
      </c>
      <c r="B26" s="25"/>
      <c r="C26" s="25"/>
      <c r="D26" s="25"/>
      <c r="E26" s="25"/>
      <c r="F26" s="25"/>
      <c r="G26" s="25"/>
      <c r="H26" s="14">
        <f>SUM(H6:H13)*0.7+H14*0.1+H17*0.05+H20*0.1+H23*0.05</f>
        <v>83.35</v>
      </c>
      <c r="I26" s="14">
        <f>SUM(I6:I13)*0.7+I14*0.1+I17*0.05+I20*0.1+I23*0.05</f>
        <v>0</v>
      </c>
      <c r="J26" s="14">
        <f t="shared" ref="H26:J26" si="0">SUM(J6:J13)*0.7+J14*0.1+J17*0.05+J20*0.1+J23*0.05</f>
        <v>0</v>
      </c>
    </row>
    <row r="27" spans="1:10" ht="32.1" customHeight="1" x14ac:dyDescent="0.15">
      <c r="A27" s="7" t="s">
        <v>42</v>
      </c>
      <c r="B27" s="7" t="s">
        <v>43</v>
      </c>
      <c r="C27" s="26" t="s">
        <v>44</v>
      </c>
      <c r="D27" s="27"/>
      <c r="E27" s="27"/>
      <c r="F27" s="27"/>
      <c r="G27" s="28"/>
      <c r="H27" s="29" t="s">
        <v>45</v>
      </c>
      <c r="I27" s="30"/>
      <c r="J27" s="31"/>
    </row>
    <row r="28" spans="1:10" ht="32.1" customHeight="1" x14ac:dyDescent="0.15">
      <c r="A28" s="32" t="s">
        <v>46</v>
      </c>
      <c r="B28" s="32"/>
      <c r="C28" s="32"/>
      <c r="D28" s="32"/>
      <c r="E28" s="32"/>
      <c r="F28" s="32"/>
      <c r="G28" s="32"/>
      <c r="H28" s="33">
        <f>I26*0.7+J26*0.3-H27</f>
        <v>0</v>
      </c>
      <c r="I28" s="33"/>
      <c r="J28" s="33"/>
    </row>
    <row r="30" spans="1:10" ht="105.95" customHeight="1" x14ac:dyDescent="0.15">
      <c r="A30" s="34" t="s">
        <v>47</v>
      </c>
      <c r="B30" s="35"/>
      <c r="C30" s="35"/>
      <c r="D30" s="35"/>
      <c r="E30" s="35"/>
      <c r="F30" s="35"/>
      <c r="G30" s="35"/>
      <c r="H30" s="35"/>
      <c r="I30" s="35"/>
      <c r="J30" s="35"/>
    </row>
    <row r="32" spans="1:10" ht="35.1" customHeight="1" x14ac:dyDescent="0.15"/>
  </sheetData>
  <mergeCells count="54">
    <mergeCell ref="J14:J16"/>
    <mergeCell ref="J17:J19"/>
    <mergeCell ref="J20:J22"/>
    <mergeCell ref="J23:J25"/>
    <mergeCell ref="H14:H16"/>
    <mergeCell ref="H17:H19"/>
    <mergeCell ref="H20:H22"/>
    <mergeCell ref="H23:H25"/>
    <mergeCell ref="I14:I16"/>
    <mergeCell ref="I17:I19"/>
    <mergeCell ref="I20:I22"/>
    <mergeCell ref="I23:I25"/>
    <mergeCell ref="A28:G28"/>
    <mergeCell ref="H28:J28"/>
    <mergeCell ref="A30:J30"/>
    <mergeCell ref="A4:A5"/>
    <mergeCell ref="A6:A13"/>
    <mergeCell ref="A14:A16"/>
    <mergeCell ref="A17:A19"/>
    <mergeCell ref="A20:A22"/>
    <mergeCell ref="A23:A25"/>
    <mergeCell ref="B4:B5"/>
    <mergeCell ref="B6:B13"/>
    <mergeCell ref="B14:B16"/>
    <mergeCell ref="B17:B19"/>
    <mergeCell ref="B20:B22"/>
    <mergeCell ref="B23:B25"/>
    <mergeCell ref="C4:C5"/>
    <mergeCell ref="C24:F24"/>
    <mergeCell ref="C25:F25"/>
    <mergeCell ref="A26:G26"/>
    <mergeCell ref="C27:G27"/>
    <mergeCell ref="H27:J27"/>
    <mergeCell ref="C19:F19"/>
    <mergeCell ref="C20:F20"/>
    <mergeCell ref="C21:F21"/>
    <mergeCell ref="C22:F22"/>
    <mergeCell ref="C23:F23"/>
    <mergeCell ref="C14:F14"/>
    <mergeCell ref="C15:F15"/>
    <mergeCell ref="C16:F16"/>
    <mergeCell ref="C17:F17"/>
    <mergeCell ref="C18:F18"/>
    <mergeCell ref="A3:B3"/>
    <mergeCell ref="C3:D3"/>
    <mergeCell ref="G3:H3"/>
    <mergeCell ref="I3:J3"/>
    <mergeCell ref="D4:E4"/>
    <mergeCell ref="G4:J4"/>
    <mergeCell ref="A1:J1"/>
    <mergeCell ref="A2:B2"/>
    <mergeCell ref="C2:D2"/>
    <mergeCell ref="G2:H2"/>
    <mergeCell ref="I2:J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peijiang han</cp:lastModifiedBy>
  <dcterms:created xsi:type="dcterms:W3CDTF">2022-09-29T02:10:00Z</dcterms:created>
  <dcterms:modified xsi:type="dcterms:W3CDTF">2023-05-04T02:47:43Z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1301F59DF3E149548B37679226E0D2E2</vt:lpwstr>
  </property>
  <property fmtid="{D5CDD505-2E9C-101B-9397-08002B2CF9AE}" pid="3" name="KSOProductBuildVer">
    <vt:lpwstr>2052-11.1.0.13703</vt:lpwstr>
  </property>
</Properties>
</file>