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90945\Desktop\工作\数据要素\"/>
    </mc:Choice>
  </mc:AlternateContent>
  <xr:revisionPtr revIDLastSave="0" documentId="13_ncr:1_{9A6E5355-9D5F-4CD6-8186-264CE5966E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H35" i="1" l="1"/>
  <c r="J35" i="1"/>
  <c r="I35" i="1"/>
  <c r="H37" i="1" l="1"/>
</calcChain>
</file>

<file path=xl/sharedStrings.xml><?xml version="1.0" encoding="utf-8"?>
<sst xmlns="http://schemas.openxmlformats.org/spreadsheetml/2006/main" count="120" uniqueCount="79">
  <si>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</si>
  <si>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</si>
  <si>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</si>
  <si>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</si>
  <si>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</si>
  <si>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</si>
  <si>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</si>
  <si>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</si>
  <si>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</si>
  <si>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</si>
  <si>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</si>
  <si>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</si>
  <si>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</si>
  <si>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</si>
  <si>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</si>
  <si>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</si>
  <si>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</si>
  <si>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</si>
  <si>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</si>
  <si>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　　</t>
  </si>
  <si>
    <t>超额工作</t>
  </si>
  <si>
    <t>最高不超过20分</t>
  </si>
  <si>
    <t xml:space="preserve">工作效率 
10%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</si>
  <si>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</si>
  <si>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</si>
  <si>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</si>
  <si>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</si>
  <si>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</si>
  <si>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</si>
  <si>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</si>
  <si>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</si>
  <si>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</si>
  <si>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</si>
  <si>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</si>
  <si>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</si>
  <si>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</si>
  <si>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</si>
  <si>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</si>
  <si>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</si>
  <si>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</si>
  <si>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</si>
  <si>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</si>
  <si>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</si>
  <si>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</si>
  <si>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</si>
  <si>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0</t>
  </si>
  <si>
    <t>总得分（=初评人评分小计*70%+复评人评分小计*30%-考勤扣减分）</t>
  </si>
  <si>
    <t>韩佩江</t>
    <phoneticPr fontId="1" type="noConversion"/>
  </si>
  <si>
    <t>李恒</t>
    <phoneticPr fontId="1" type="noConversion"/>
  </si>
  <si>
    <t>前端</t>
    <phoneticPr fontId="1" type="noConversion"/>
  </si>
  <si>
    <t>研发部</t>
    <phoneticPr fontId="1" type="noConversion"/>
  </si>
  <si>
    <t>产品与技术研发中心
月度绩效考核任务表</t>
    <phoneticPr fontId="1" type="noConversion"/>
  </si>
  <si>
    <t>2023.05.31</t>
    <phoneticPr fontId="1" type="noConversion"/>
  </si>
  <si>
    <t>模型管理需求理解和排期</t>
    <phoneticPr fontId="1" type="noConversion"/>
  </si>
  <si>
    <r>
      <t>填写说明：</t>
    </r>
    <r>
      <rPr>
        <sz val="10"/>
        <color theme="1"/>
        <rFont val="宋体"/>
        <family val="3"/>
        <charset val="134"/>
        <scheme val="minor"/>
      </rPr>
      <t xml:space="preserve">
1、“工作成果”项中工作任务设定尽量可量化、可达到，聚焦结果和关键点；
2、“工作成果”按重要程度设定分值，总分值为100。可设超额工作，其分值上限不得超过20分； 
3、考核周期为当季度的自然时间周期；
4、考核时间为当月评分时间；
5、考勤扣减分数由考勤负责人进行扣减分数计算；
6、总得分由综合部汇总计算并同步考核者、初评人、复评人；
7、标黄部分为每季度初员工与直属上级确认填写部分。</t>
    </r>
  </si>
  <si>
    <t>理解需求，完成排期</t>
    <phoneticPr fontId="1" type="noConversion"/>
  </si>
  <si>
    <t>开发4个新的模型组件</t>
    <phoneticPr fontId="1" type="noConversion"/>
  </si>
  <si>
    <t>一般bug修复</t>
    <phoneticPr fontId="1" type="noConversion"/>
  </si>
  <si>
    <t>修复已知bug</t>
    <phoneticPr fontId="1" type="noConversion"/>
  </si>
  <si>
    <t>修复10个bug</t>
    <phoneticPr fontId="1" type="noConversion"/>
  </si>
  <si>
    <t>我的模型页面</t>
    <phoneticPr fontId="1" type="noConversion"/>
  </si>
  <si>
    <t>测试实验部分</t>
    <phoneticPr fontId="1" type="noConversion"/>
  </si>
  <si>
    <t>风险评估部分</t>
    <phoneticPr fontId="1" type="noConversion"/>
  </si>
  <si>
    <t>列表静态页面开发</t>
    <phoneticPr fontId="1" type="noConversion"/>
  </si>
  <si>
    <t>列表前后端联调</t>
    <phoneticPr fontId="1" type="noConversion"/>
  </si>
  <si>
    <t>创建和编辑页面静态页面开发</t>
    <phoneticPr fontId="1" type="noConversion"/>
  </si>
  <si>
    <t>创建和编辑页面前后端联调</t>
    <phoneticPr fontId="1" type="noConversion"/>
  </si>
  <si>
    <t>详情静态页面开发</t>
    <phoneticPr fontId="1" type="noConversion"/>
  </si>
  <si>
    <t>详情页面前后端联调</t>
    <phoneticPr fontId="1" type="noConversion"/>
  </si>
  <si>
    <t>模型组件信息和列表结果改为查询后端接口获得</t>
    <phoneticPr fontId="1" type="noConversion"/>
  </si>
  <si>
    <t>所有组件右侧编辑面板自动生成</t>
    <phoneticPr fontId="1" type="noConversion"/>
  </si>
  <si>
    <t>静态页面开发</t>
    <phoneticPr fontId="1" type="noConversion"/>
  </si>
  <si>
    <t>结果展示前后端联调</t>
    <phoneticPr fontId="1" type="noConversion"/>
  </si>
  <si>
    <t>页面前后端联调</t>
    <phoneticPr fontId="1" type="noConversion"/>
  </si>
  <si>
    <t>前后端联调</t>
    <phoneticPr fontId="1" type="noConversion"/>
  </si>
  <si>
    <t>基本完成</t>
    <phoneticPr fontId="1" type="noConversion"/>
  </si>
  <si>
    <t>完成50%,测试，申请发布未完成</t>
    <phoneticPr fontId="1" type="noConversion"/>
  </si>
  <si>
    <t>未开始</t>
    <phoneticPr fontId="1" type="noConversion"/>
  </si>
  <si>
    <t>api模块详情和编辑页面开发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</si>
</sst>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topLeftCell="A16" zoomScale="115" zoomScaleNormal="115" workbookViewId="0">
      <selection activeCell="H35" sqref="H35"/>
    </sheetView>
  </sheetViews>
  <sheetFormatPr defaultColWidth="9" defaultRowHeight="13.5" x14ac:dyDescent="0.15"/>
  <cols>
    <col min="1" max="1" width="7.75" style="3" customWidth="1"/>
    <col min="2" max="2" width="10.375" style="3" customWidth="1"/>
    <col min="3" max="3" width="45" style="3" customWidth="1"/>
    <col min="4" max="4" width="34.5" style="3" customWidth="1"/>
    <col min="5" max="5" width="43.125" style="3" customWidth="1"/>
    <col min="6" max="6" width="22.125" style="14" customWidth="1"/>
    <col min="7" max="7" width="13.5" style="3" customWidth="1"/>
    <col min="8" max="8" width="11.875" style="3" customWidth="1"/>
    <col min="9" max="9" width="13.125" style="3" customWidth="1"/>
    <col min="10" max="10" width="14.75" style="3" customWidth="1"/>
    <col min="11" max="16384" width="9" style="3"/>
  </cols>
  <sheetData>
    <row r="1" spans="1:10" ht="48" customHeight="1" x14ac:dyDescent="0.1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 customHeight="1" x14ac:dyDescent="0.15">
      <c r="A2" s="17" t="s">
        <v>0</v>
      </c>
      <c r="B2" s="18"/>
      <c r="C2" s="19" t="s">
        <v>47</v>
      </c>
      <c r="D2" s="19"/>
      <c r="E2" s="4" t="s">
        <v>1</v>
      </c>
      <c r="F2" s="5" t="s">
        <v>49</v>
      </c>
      <c r="G2" s="19" t="s">
        <v>2</v>
      </c>
      <c r="H2" s="19"/>
      <c r="I2" s="17" t="s">
        <v>50</v>
      </c>
      <c r="J2" s="18"/>
    </row>
    <row r="3" spans="1:10" ht="15.6" customHeight="1" x14ac:dyDescent="0.15">
      <c r="A3" s="17" t="s">
        <v>3</v>
      </c>
      <c r="B3" s="18"/>
      <c r="C3" s="19" t="s">
        <v>48</v>
      </c>
      <c r="D3" s="19"/>
      <c r="E3" s="4" t="s">
        <v>4</v>
      </c>
      <c r="F3" s="5">
        <v>2023.05</v>
      </c>
      <c r="G3" s="19" t="s">
        <v>5</v>
      </c>
      <c r="H3" s="19"/>
      <c r="I3" s="17" t="s">
        <v>52</v>
      </c>
      <c r="J3" s="18"/>
    </row>
    <row r="4" spans="1:10" x14ac:dyDescent="0.15">
      <c r="A4" s="34" t="s">
        <v>6</v>
      </c>
      <c r="B4" s="34" t="s">
        <v>7</v>
      </c>
      <c r="C4" s="34" t="s">
        <v>8</v>
      </c>
      <c r="D4" s="20" t="s">
        <v>9</v>
      </c>
      <c r="E4" s="20"/>
      <c r="F4" s="7"/>
      <c r="G4" s="20" t="s">
        <v>10</v>
      </c>
      <c r="H4" s="20"/>
      <c r="I4" s="20"/>
      <c r="J4" s="20"/>
    </row>
    <row r="5" spans="1:10" ht="22.5" x14ac:dyDescent="0.15">
      <c r="A5" s="35"/>
      <c r="B5" s="35"/>
      <c r="C5" s="35"/>
      <c r="D5" s="7" t="s">
        <v>11</v>
      </c>
      <c r="E5" s="7" t="s">
        <v>12</v>
      </c>
      <c r="F5" s="7" t="s">
        <v>13</v>
      </c>
      <c r="G5" s="6" t="s">
        <v>14</v>
      </c>
      <c r="H5" s="6" t="s">
        <v>15</v>
      </c>
      <c r="I5" s="8" t="s">
        <v>16</v>
      </c>
      <c r="J5" s="8" t="s">
        <v>17</v>
      </c>
    </row>
    <row r="6" spans="1:10" ht="24.95" customHeight="1" x14ac:dyDescent="0.15">
      <c r="A6" s="36">
        <v>1</v>
      </c>
      <c r="B6" s="38" t="s">
        <v>18</v>
      </c>
      <c r="C6" s="1" t="s">
        <v>53</v>
      </c>
      <c r="D6" s="9" t="s">
        <v>55</v>
      </c>
      <c r="E6" s="9" t="s">
        <v>55</v>
      </c>
      <c r="F6" s="9" t="s">
        <v>75</v>
      </c>
      <c r="G6" s="10">
        <v>5</v>
      </c>
      <c r="H6" s="11">
        <v>5</v>
      </c>
      <c r="I6" s="11"/>
      <c r="J6" s="12" t="s">
        <v>19</v>
      </c>
    </row>
    <row r="7" spans="1:10" ht="21.95" customHeight="1" x14ac:dyDescent="0.15">
      <c r="A7" s="37"/>
      <c r="B7" s="39"/>
      <c r="C7" s="1" t="s">
        <v>56</v>
      </c>
      <c r="D7" s="9" t="s">
        <v>56</v>
      </c>
      <c r="E7" s="9" t="s">
        <v>56</v>
      </c>
      <c r="F7" s="9" t="s">
        <v>75</v>
      </c>
      <c r="G7" s="10">
        <v>5</v>
      </c>
      <c r="H7" s="11">
        <v>5</v>
      </c>
      <c r="I7" s="11"/>
      <c r="J7" s="12"/>
    </row>
    <row r="8" spans="1:10" ht="21.95" customHeight="1" x14ac:dyDescent="0.15">
      <c r="A8" s="37"/>
      <c r="B8" s="39"/>
      <c r="C8" s="1" t="s">
        <v>57</v>
      </c>
      <c r="D8" s="9" t="s">
        <v>58</v>
      </c>
      <c r="E8" s="9" t="s">
        <v>59</v>
      </c>
      <c r="F8" s="9" t="s">
        <v>75</v>
      </c>
      <c r="G8" s="10">
        <v>7.5</v>
      </c>
      <c r="H8" s="11">
        <v>7.5</v>
      </c>
      <c r="I8" s="11"/>
      <c r="J8" s="12"/>
    </row>
    <row r="9" spans="1:10" ht="21.95" customHeight="1" x14ac:dyDescent="0.15">
      <c r="A9" s="37"/>
      <c r="B9" s="39"/>
      <c r="C9" s="43" t="s">
        <v>60</v>
      </c>
      <c r="D9" s="9" t="s">
        <v>63</v>
      </c>
      <c r="E9" s="9" t="s">
        <v>63</v>
      </c>
      <c r="F9" s="9" t="s">
        <v>75</v>
      </c>
      <c r="G9" s="10">
        <v>5</v>
      </c>
      <c r="H9" s="11">
        <v>4.5</v>
      </c>
      <c r="I9" s="11"/>
      <c r="J9" s="12"/>
    </row>
    <row r="10" spans="1:10" ht="21.95" customHeight="1" x14ac:dyDescent="0.15">
      <c r="A10" s="37"/>
      <c r="B10" s="39"/>
      <c r="C10" s="44"/>
      <c r="D10" s="9" t="s">
        <v>64</v>
      </c>
      <c r="E10" s="9" t="s">
        <v>64</v>
      </c>
      <c r="F10" s="9" t="s">
        <v>76</v>
      </c>
      <c r="G10" s="10">
        <v>5</v>
      </c>
      <c r="H10" s="11">
        <v>4</v>
      </c>
      <c r="I10" s="11"/>
      <c r="J10" s="12"/>
    </row>
    <row r="11" spans="1:10" ht="21.95" customHeight="1" x14ac:dyDescent="0.15">
      <c r="A11" s="37"/>
      <c r="B11" s="39"/>
      <c r="C11" s="44"/>
      <c r="D11" s="9" t="s">
        <v>65</v>
      </c>
      <c r="E11" s="9" t="s">
        <v>65</v>
      </c>
      <c r="F11" s="9" t="s">
        <v>75</v>
      </c>
      <c r="G11" s="10">
        <v>10</v>
      </c>
      <c r="H11" s="11">
        <v>9</v>
      </c>
      <c r="I11" s="11"/>
      <c r="J11" s="12"/>
    </row>
    <row r="12" spans="1:10" ht="21.95" customHeight="1" x14ac:dyDescent="0.15">
      <c r="A12" s="37"/>
      <c r="B12" s="39"/>
      <c r="C12" s="44"/>
      <c r="D12" s="9" t="s">
        <v>66</v>
      </c>
      <c r="E12" s="9" t="s">
        <v>66</v>
      </c>
      <c r="F12" s="9" t="s">
        <v>75</v>
      </c>
      <c r="G12" s="10">
        <v>10</v>
      </c>
      <c r="H12" s="11">
        <v>8</v>
      </c>
      <c r="I12" s="11"/>
      <c r="J12" s="12"/>
    </row>
    <row r="13" spans="1:10" ht="21.95" customHeight="1" x14ac:dyDescent="0.15">
      <c r="A13" s="37"/>
      <c r="B13" s="39"/>
      <c r="C13" s="44"/>
      <c r="D13" s="9" t="s">
        <v>67</v>
      </c>
      <c r="E13" s="9" t="s">
        <v>67</v>
      </c>
      <c r="F13" s="9" t="s">
        <v>75</v>
      </c>
      <c r="G13" s="10">
        <v>5</v>
      </c>
      <c r="H13" s="11">
        <v>4.5</v>
      </c>
      <c r="I13" s="11"/>
      <c r="J13" s="12"/>
    </row>
    <row r="14" spans="1:10" ht="21.95" customHeight="1" x14ac:dyDescent="0.15">
      <c r="A14" s="37"/>
      <c r="B14" s="39"/>
      <c r="C14" s="44"/>
      <c r="D14" s="9" t="s">
        <v>68</v>
      </c>
      <c r="E14" s="9" t="s">
        <v>68</v>
      </c>
      <c r="F14" s="9" t="s">
        <v>75</v>
      </c>
      <c r="G14" s="10">
        <v>5</v>
      </c>
      <c r="H14" s="11">
        <v>4.5</v>
      </c>
      <c r="I14" s="11"/>
      <c r="J14" s="12"/>
    </row>
    <row r="15" spans="1:10" ht="21.95" customHeight="1" x14ac:dyDescent="0.15">
      <c r="A15" s="37"/>
      <c r="B15" s="39"/>
      <c r="C15" s="43" t="s">
        <v>61</v>
      </c>
      <c r="D15" s="9" t="s">
        <v>69</v>
      </c>
      <c r="E15" s="9" t="s">
        <v>69</v>
      </c>
      <c r="F15" s="9" t="s">
        <v>75</v>
      </c>
      <c r="G15" s="10">
        <v>10</v>
      </c>
      <c r="H15" s="11">
        <v>9</v>
      </c>
      <c r="I15" s="11"/>
      <c r="J15" s="12"/>
    </row>
    <row r="16" spans="1:10" ht="21.95" customHeight="1" x14ac:dyDescent="0.15">
      <c r="A16" s="37"/>
      <c r="B16" s="39"/>
      <c r="C16" s="44"/>
      <c r="D16" s="9" t="s">
        <v>70</v>
      </c>
      <c r="E16" s="9" t="s">
        <v>70</v>
      </c>
      <c r="F16" s="9" t="s">
        <v>75</v>
      </c>
      <c r="G16" s="10">
        <v>15</v>
      </c>
      <c r="H16" s="11">
        <v>12</v>
      </c>
      <c r="I16" s="11"/>
      <c r="J16" s="12"/>
    </row>
    <row r="17" spans="1:10" ht="21.95" customHeight="1" x14ac:dyDescent="0.15">
      <c r="A17" s="37"/>
      <c r="B17" s="39"/>
      <c r="C17" s="44"/>
      <c r="D17" s="9" t="s">
        <v>71</v>
      </c>
      <c r="E17" s="9" t="s">
        <v>71</v>
      </c>
      <c r="F17" s="9" t="s">
        <v>75</v>
      </c>
      <c r="G17" s="10">
        <v>2.5</v>
      </c>
      <c r="H17" s="11">
        <v>2.5</v>
      </c>
      <c r="I17" s="11"/>
      <c r="J17" s="12"/>
    </row>
    <row r="18" spans="1:10" ht="21.95" customHeight="1" x14ac:dyDescent="0.15">
      <c r="A18" s="37"/>
      <c r="B18" s="39"/>
      <c r="C18" s="44"/>
      <c r="D18" s="9" t="s">
        <v>72</v>
      </c>
      <c r="E18" s="9" t="s">
        <v>72</v>
      </c>
      <c r="F18" s="9" t="s">
        <v>77</v>
      </c>
      <c r="G18" s="10">
        <v>2.5</v>
      </c>
      <c r="H18" s="11">
        <v>0</v>
      </c>
      <c r="I18" s="11"/>
      <c r="J18" s="12"/>
    </row>
    <row r="19" spans="1:10" ht="21.95" customHeight="1" x14ac:dyDescent="0.15">
      <c r="A19" s="37"/>
      <c r="B19" s="39"/>
      <c r="C19" s="45"/>
      <c r="D19" s="9" t="s">
        <v>73</v>
      </c>
      <c r="E19" s="9" t="s">
        <v>73</v>
      </c>
      <c r="F19" s="9" t="s">
        <v>77</v>
      </c>
      <c r="G19" s="10">
        <v>2.5</v>
      </c>
      <c r="H19" s="11">
        <v>0</v>
      </c>
      <c r="I19" s="11"/>
      <c r="J19" s="12"/>
    </row>
    <row r="20" spans="1:10" ht="21.95" customHeight="1" x14ac:dyDescent="0.15">
      <c r="A20" s="37"/>
      <c r="B20" s="39"/>
      <c r="C20" s="43" t="s">
        <v>62</v>
      </c>
      <c r="D20" s="9" t="s">
        <v>71</v>
      </c>
      <c r="E20" s="9" t="s">
        <v>71</v>
      </c>
      <c r="F20" s="9" t="s">
        <v>77</v>
      </c>
      <c r="G20" s="10">
        <v>7.5</v>
      </c>
      <c r="H20" s="11">
        <v>0</v>
      </c>
      <c r="I20" s="11"/>
      <c r="J20" s="12"/>
    </row>
    <row r="21" spans="1:10" ht="21.95" customHeight="1" x14ac:dyDescent="0.15">
      <c r="A21" s="37"/>
      <c r="B21" s="39"/>
      <c r="C21" s="45"/>
      <c r="D21" s="9" t="s">
        <v>74</v>
      </c>
      <c r="E21" s="9" t="s">
        <v>74</v>
      </c>
      <c r="F21" s="9" t="s">
        <v>77</v>
      </c>
      <c r="G21" s="10">
        <v>2.5</v>
      </c>
      <c r="H21" s="11">
        <v>0</v>
      </c>
      <c r="I21" s="11"/>
      <c r="J21" s="12"/>
    </row>
    <row r="22" spans="1:10" ht="21.95" customHeight="1" x14ac:dyDescent="0.15">
      <c r="A22" s="37"/>
      <c r="B22" s="39"/>
      <c r="C22" s="10" t="s">
        <v>20</v>
      </c>
      <c r="D22" s="9" t="s">
        <v>78</v>
      </c>
      <c r="E22" s="9" t="s">
        <v>78</v>
      </c>
      <c r="F22" s="9" t="s">
        <v>75</v>
      </c>
      <c r="G22" s="10" t="s">
        <v>21</v>
      </c>
      <c r="H22" s="11">
        <v>6</v>
      </c>
      <c r="I22" s="11"/>
      <c r="J22" s="12"/>
    </row>
    <row r="23" spans="1:10" ht="21" customHeight="1" x14ac:dyDescent="0.15">
      <c r="A23" s="36">
        <v>2</v>
      </c>
      <c r="B23" s="40" t="s">
        <v>22</v>
      </c>
      <c r="C23" s="21" t="s">
        <v>23</v>
      </c>
      <c r="D23" s="22"/>
      <c r="E23" s="22"/>
      <c r="F23" s="22"/>
      <c r="G23" s="13" t="s">
        <v>24</v>
      </c>
      <c r="H23" s="43">
        <v>90</v>
      </c>
      <c r="I23" s="43"/>
      <c r="J23" s="43"/>
    </row>
    <row r="24" spans="1:10" ht="21" customHeight="1" x14ac:dyDescent="0.15">
      <c r="A24" s="37"/>
      <c r="B24" s="41"/>
      <c r="C24" s="21" t="s">
        <v>25</v>
      </c>
      <c r="D24" s="22"/>
      <c r="E24" s="22"/>
      <c r="F24" s="22"/>
      <c r="G24" s="13" t="s">
        <v>26</v>
      </c>
      <c r="H24" s="44"/>
      <c r="I24" s="44"/>
      <c r="J24" s="44"/>
    </row>
    <row r="25" spans="1:10" ht="21" customHeight="1" x14ac:dyDescent="0.15">
      <c r="A25" s="37"/>
      <c r="B25" s="42"/>
      <c r="C25" s="21" t="s">
        <v>27</v>
      </c>
      <c r="D25" s="22"/>
      <c r="E25" s="22"/>
      <c r="F25" s="22"/>
      <c r="G25" s="13" t="s">
        <v>28</v>
      </c>
      <c r="H25" s="45"/>
      <c r="I25" s="45"/>
      <c r="J25" s="45"/>
    </row>
    <row r="26" spans="1:10" ht="24.95" customHeight="1" x14ac:dyDescent="0.15">
      <c r="A26" s="36">
        <v>3</v>
      </c>
      <c r="B26" s="40" t="s">
        <v>29</v>
      </c>
      <c r="C26" s="21" t="s">
        <v>30</v>
      </c>
      <c r="D26" s="22"/>
      <c r="E26" s="22"/>
      <c r="F26" s="22"/>
      <c r="G26" s="13" t="s">
        <v>24</v>
      </c>
      <c r="H26" s="43">
        <v>90</v>
      </c>
      <c r="I26" s="43"/>
      <c r="J26" s="43"/>
    </row>
    <row r="27" spans="1:10" ht="24.95" customHeight="1" x14ac:dyDescent="0.15">
      <c r="A27" s="37"/>
      <c r="B27" s="41"/>
      <c r="C27" s="21" t="s">
        <v>31</v>
      </c>
      <c r="D27" s="22"/>
      <c r="E27" s="22"/>
      <c r="F27" s="22"/>
      <c r="G27" s="13" t="s">
        <v>26</v>
      </c>
      <c r="H27" s="44"/>
      <c r="I27" s="44"/>
      <c r="J27" s="44"/>
    </row>
    <row r="28" spans="1:10" ht="24.95" customHeight="1" x14ac:dyDescent="0.15">
      <c r="A28" s="37"/>
      <c r="B28" s="42"/>
      <c r="C28" s="46" t="s">
        <v>32</v>
      </c>
      <c r="D28" s="47"/>
      <c r="E28" s="47"/>
      <c r="F28" s="47"/>
      <c r="G28" s="13" t="s">
        <v>28</v>
      </c>
      <c r="H28" s="45"/>
      <c r="I28" s="45"/>
      <c r="J28" s="45"/>
    </row>
    <row r="29" spans="1:10" ht="24.95" customHeight="1" x14ac:dyDescent="0.15">
      <c r="A29" s="36">
        <v>4</v>
      </c>
      <c r="B29" s="40" t="s">
        <v>33</v>
      </c>
      <c r="C29" s="21" t="s">
        <v>34</v>
      </c>
      <c r="D29" s="22"/>
      <c r="E29" s="22"/>
      <c r="F29" s="22"/>
      <c r="G29" s="13" t="s">
        <v>24</v>
      </c>
      <c r="H29" s="43">
        <v>90</v>
      </c>
      <c r="I29" s="43"/>
      <c r="J29" s="43"/>
    </row>
    <row r="30" spans="1:10" ht="24.95" customHeight="1" x14ac:dyDescent="0.15">
      <c r="A30" s="37"/>
      <c r="B30" s="41"/>
      <c r="C30" s="21" t="s">
        <v>35</v>
      </c>
      <c r="D30" s="22"/>
      <c r="E30" s="22"/>
      <c r="F30" s="22"/>
      <c r="G30" s="13" t="s">
        <v>26</v>
      </c>
      <c r="H30" s="44"/>
      <c r="I30" s="44"/>
      <c r="J30" s="44"/>
    </row>
    <row r="31" spans="1:10" ht="24.95" customHeight="1" x14ac:dyDescent="0.15">
      <c r="A31" s="37"/>
      <c r="B31" s="42"/>
      <c r="C31" s="21" t="s">
        <v>36</v>
      </c>
      <c r="D31" s="22"/>
      <c r="E31" s="22"/>
      <c r="F31" s="22"/>
      <c r="G31" s="13" t="s">
        <v>28</v>
      </c>
      <c r="H31" s="45"/>
      <c r="I31" s="45"/>
      <c r="J31" s="45"/>
    </row>
    <row r="32" spans="1:10" ht="24.95" customHeight="1" x14ac:dyDescent="0.15">
      <c r="A32" s="36">
        <v>5</v>
      </c>
      <c r="B32" s="40" t="s">
        <v>37</v>
      </c>
      <c r="C32" s="21" t="s">
        <v>38</v>
      </c>
      <c r="D32" s="22"/>
      <c r="E32" s="22"/>
      <c r="F32" s="22"/>
      <c r="G32" s="13" t="s">
        <v>24</v>
      </c>
      <c r="H32" s="43">
        <v>90</v>
      </c>
      <c r="I32" s="43"/>
      <c r="J32" s="43"/>
    </row>
    <row r="33" spans="1:10" ht="24.95" customHeight="1" x14ac:dyDescent="0.15">
      <c r="A33" s="37"/>
      <c r="B33" s="41"/>
      <c r="C33" s="21" t="s">
        <v>39</v>
      </c>
      <c r="D33" s="22"/>
      <c r="E33" s="22"/>
      <c r="F33" s="22"/>
      <c r="G33" s="13" t="s">
        <v>26</v>
      </c>
      <c r="H33" s="44"/>
      <c r="I33" s="44"/>
      <c r="J33" s="44"/>
    </row>
    <row r="34" spans="1:10" ht="24.95" customHeight="1" x14ac:dyDescent="0.15">
      <c r="A34" s="37"/>
      <c r="B34" s="42"/>
      <c r="C34" s="21" t="s">
        <v>40</v>
      </c>
      <c r="D34" s="22"/>
      <c r="E34" s="22"/>
      <c r="F34" s="22"/>
      <c r="G34" s="13" t="s">
        <v>28</v>
      </c>
      <c r="H34" s="45"/>
      <c r="I34" s="45"/>
      <c r="J34" s="45"/>
    </row>
    <row r="35" spans="1:10" ht="17.100000000000001" customHeight="1" x14ac:dyDescent="0.15">
      <c r="A35" s="23" t="s">
        <v>41</v>
      </c>
      <c r="B35" s="23"/>
      <c r="C35" s="23"/>
      <c r="D35" s="23"/>
      <c r="E35" s="23"/>
      <c r="F35" s="23"/>
      <c r="G35" s="23"/>
      <c r="H35" s="2">
        <f>SUM(H6:H22)*0.7+H23*0.1+H26*0.05+H29*0.1+H32*0.05</f>
        <v>84.05</v>
      </c>
      <c r="I35" s="2">
        <f>SUM(I6:I22)*0.7+I23*0.1+I26*0.05+I29*0.1+I32*0.05</f>
        <v>0</v>
      </c>
      <c r="J35" s="2">
        <f>SUM(J6:J22)*0.7+J23*0.1+J26*0.05+J29*0.1+J32*0.05</f>
        <v>0</v>
      </c>
    </row>
    <row r="36" spans="1:10" ht="32.1" customHeight="1" x14ac:dyDescent="0.15">
      <c r="A36" s="8" t="s">
        <v>42</v>
      </c>
      <c r="B36" s="8" t="s">
        <v>43</v>
      </c>
      <c r="C36" s="24" t="s">
        <v>44</v>
      </c>
      <c r="D36" s="25"/>
      <c r="E36" s="25"/>
      <c r="F36" s="25"/>
      <c r="G36" s="26"/>
      <c r="H36" s="27" t="s">
        <v>45</v>
      </c>
      <c r="I36" s="28"/>
      <c r="J36" s="29"/>
    </row>
    <row r="37" spans="1:10" ht="32.1" customHeight="1" x14ac:dyDescent="0.15">
      <c r="A37" s="30" t="s">
        <v>46</v>
      </c>
      <c r="B37" s="30"/>
      <c r="C37" s="30"/>
      <c r="D37" s="30"/>
      <c r="E37" s="30"/>
      <c r="F37" s="30"/>
      <c r="G37" s="30"/>
      <c r="H37" s="31">
        <f>I35*0.7+J35*0.3-H36</f>
        <v>0</v>
      </c>
      <c r="I37" s="31"/>
      <c r="J37" s="31"/>
    </row>
    <row r="39" spans="1:10" ht="105.95" customHeight="1" x14ac:dyDescent="0.15">
      <c r="A39" s="32" t="s">
        <v>54</v>
      </c>
      <c r="B39" s="33"/>
      <c r="C39" s="33"/>
      <c r="D39" s="33"/>
      <c r="E39" s="33"/>
      <c r="F39" s="33"/>
      <c r="G39" s="33"/>
      <c r="H39" s="33"/>
      <c r="I39" s="33"/>
      <c r="J39" s="33"/>
    </row>
    <row r="41" spans="1:10" ht="35.1" customHeight="1" x14ac:dyDescent="0.15"/>
  </sheetData>
  <mergeCells count="57">
    <mergeCell ref="C9:C14"/>
    <mergeCell ref="C15:C19"/>
    <mergeCell ref="C20:C21"/>
    <mergeCell ref="J23:J25"/>
    <mergeCell ref="J26:J28"/>
    <mergeCell ref="C28:F28"/>
    <mergeCell ref="J29:J31"/>
    <mergeCell ref="J32:J34"/>
    <mergeCell ref="H23:H25"/>
    <mergeCell ref="H26:H28"/>
    <mergeCell ref="H29:H31"/>
    <mergeCell ref="H32:H34"/>
    <mergeCell ref="I23:I25"/>
    <mergeCell ref="I26:I28"/>
    <mergeCell ref="I29:I31"/>
    <mergeCell ref="I32:I34"/>
    <mergeCell ref="A37:G37"/>
    <mergeCell ref="H37:J37"/>
    <mergeCell ref="A39:J39"/>
    <mergeCell ref="A4:A5"/>
    <mergeCell ref="A6:A22"/>
    <mergeCell ref="A23:A25"/>
    <mergeCell ref="A26:A28"/>
    <mergeCell ref="A29:A31"/>
    <mergeCell ref="A32:A34"/>
    <mergeCell ref="B4:B5"/>
    <mergeCell ref="B6:B22"/>
    <mergeCell ref="B23:B25"/>
    <mergeCell ref="B26:B28"/>
    <mergeCell ref="B29:B31"/>
    <mergeCell ref="B32:B34"/>
    <mergeCell ref="C4:C5"/>
    <mergeCell ref="C33:F33"/>
    <mergeCell ref="C34:F34"/>
    <mergeCell ref="A35:G35"/>
    <mergeCell ref="C36:G36"/>
    <mergeCell ref="H36:J36"/>
    <mergeCell ref="C29:F29"/>
    <mergeCell ref="C30:F30"/>
    <mergeCell ref="C31:F31"/>
    <mergeCell ref="C32:F32"/>
    <mergeCell ref="C23:F23"/>
    <mergeCell ref="C24:F24"/>
    <mergeCell ref="C25:F25"/>
    <mergeCell ref="C26:F26"/>
    <mergeCell ref="C27:F27"/>
    <mergeCell ref="A3:B3"/>
    <mergeCell ref="C3:D3"/>
    <mergeCell ref="G3:H3"/>
    <mergeCell ref="I3:J3"/>
    <mergeCell ref="D4:E4"/>
    <mergeCell ref="G4:J4"/>
    <mergeCell ref="A1:J1"/>
    <mergeCell ref="A2:B2"/>
    <mergeCell ref="C2:D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2023-05-31T12:21:26Z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2052-11.1.0.13703</vt:lpwstr>
  </property>
</Properties>
</file>