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工作\天津滨城数字生态研究院有限公司\月度绩效\2023\"/>
    </mc:Choice>
  </mc:AlternateContent>
  <xr:revisionPtr revIDLastSave="0" documentId="13_ncr:1_{D3960976-18FD-485B-9EFF-731EDBD1F5ED}" xr6:coauthVersionLast="47" xr6:coauthVersionMax="47" xr10:uidLastSave="{00000000-0000-0000-0000-000000000000}"/>
  <bookViews>
    <workbookView xWindow="-105" yWindow="0" windowWidth="19410" windowHeight="23385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J45" i="1"/>
  <c r="I45" i="1"/>
  <c r="H47" i="1" l="1"/>
</calcChain>
</file>

<file path=xl/sharedStrings.xml><?xml version="1.0" encoding="utf-8"?>
<sst xmlns="http://schemas.openxmlformats.org/spreadsheetml/2006/main" count="150" uniqueCount="114">
  <si>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</si>
  <si>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</si>
  <si>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</si>
  <si>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</si>
  <si>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</si>
  <si>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</si>
  <si>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</si>
  <si>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</si>
  <si>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</si>
  <si>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</si>
  <si>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</si>
  <si>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</si>
  <si>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</si>
  <si>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</si>
  <si>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</si>
  <si>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</si>
  <si>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</si>
  <si>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</si>
  <si>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　　</t>
  </si>
  <si>
    <t>超额工作</t>
  </si>
  <si>
    <t xml:space="preserve">工作效率 
10%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</si>
  <si>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</si>
  <si>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</si>
  <si>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</si>
  <si>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</si>
  <si>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</si>
  <si>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</si>
  <si>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</si>
  <si>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</si>
  <si>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</si>
  <si>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</si>
  <si>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10%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</si>
  <si>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</si>
  <si>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</si>
  <si>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</si>
  <si>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</si>
  <si>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</si>
  <si>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</si>
  <si>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</si>
  <si>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</si>
  <si>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扣减分</t>
  </si>
  <si>
    <t>考勤</t>
  </si>
  <si>
    <t>考勤员工的考勤异常扣减分数=月度出勤异常次数（缺卡、迟到、早退等非正常出勤状态）</t>
  </si>
  <si>
    <t>0</t>
  </si>
  <si>
    <t>总得分（=初评人评分小计*70%+复评人评分小计*30%-考勤扣减分）</t>
  </si>
  <si>
    <t>韩佩江</t>
    <phoneticPr fontId="1" type="noConversion"/>
  </si>
  <si>
    <t>李恒</t>
    <phoneticPr fontId="1" type="noConversion"/>
  </si>
  <si>
    <t>前端</t>
    <phoneticPr fontId="1" type="noConversion"/>
  </si>
  <si>
    <t>研发部</t>
    <phoneticPr fontId="1" type="noConversion"/>
  </si>
  <si>
    <t>产品与技术研发中心
月度绩效考核任务表</t>
    <phoneticPr fontId="1" type="noConversion"/>
  </si>
  <si>
    <r>
      <t>填写说明：</t>
    </r>
    <r>
      <rPr>
        <sz val="10"/>
        <color theme="1"/>
        <rFont val="宋体"/>
        <family val="3"/>
        <charset val="134"/>
        <scheme val="minor"/>
      </rPr>
      <t xml:space="preserve">
1、“工作成果”项中工作任务设定尽量可量化、可达到，聚焦结果和关键点；
2、“工作成果”按重要程度设定分值，总分值为100。可设超额工作，其分值上限不得超过20分； 
3、考核周期为当季度的自然时间周期；
4、考核时间为当月评分时间；
5、考勤扣减分数由考勤负责人进行扣减分数计算；
6、总得分由综合部汇总计算并同步考核者、初评人、复评人；
7、标黄部分为每季度初员工与直属上级确认填写部分。</t>
    </r>
  </si>
  <si>
    <t>修复10个bug</t>
    <phoneticPr fontId="1" type="noConversion"/>
  </si>
  <si>
    <t>前后端联调</t>
    <phoneticPr fontId="1" type="noConversion"/>
  </si>
  <si>
    <t>2023.06.30</t>
    <phoneticPr fontId="1" type="noConversion"/>
  </si>
  <si>
    <t>bug修复</t>
    <phoneticPr fontId="1" type="noConversion"/>
  </si>
  <si>
    <t>测试接口，申请发布，上线，下线，删除接口对接</t>
    <phoneticPr fontId="1" type="noConversion"/>
  </si>
  <si>
    <t>测试接口，申请发布，上线，下线，删除接口对接(0.5天)</t>
    <phoneticPr fontId="1" type="noConversion"/>
  </si>
  <si>
    <t>测试实验</t>
    <phoneticPr fontId="1" type="noConversion"/>
  </si>
  <si>
    <t>我的模型</t>
    <phoneticPr fontId="1" type="noConversion"/>
  </si>
  <si>
    <t>测试界面前后端联调(0.5天)</t>
    <phoneticPr fontId="1" type="noConversion"/>
  </si>
  <si>
    <t>测试界面前后端联调</t>
    <phoneticPr fontId="1" type="noConversion"/>
  </si>
  <si>
    <t>测试报告-前端静态页-不同类型数据展示页面和对接(0.5天)</t>
    <phoneticPr fontId="1" type="noConversion"/>
  </si>
  <si>
    <t>测试报告-前端静态页-不同类型数据展示页面和对接</t>
    <phoneticPr fontId="1" type="noConversion"/>
  </si>
  <si>
    <t>风险评估</t>
    <phoneticPr fontId="1" type="noConversion"/>
  </si>
  <si>
    <t>开发前端静态页面</t>
    <phoneticPr fontId="1" type="noConversion"/>
  </si>
  <si>
    <t>开发前端静态页面(1.5天)</t>
    <phoneticPr fontId="1" type="noConversion"/>
  </si>
  <si>
    <t>前后端联调(0.5天)</t>
    <phoneticPr fontId="1" type="noConversion"/>
  </si>
  <si>
    <t>模型体验</t>
    <phoneticPr fontId="1" type="noConversion"/>
  </si>
  <si>
    <t>gradio嵌入我我们自己的模型体验模块</t>
    <phoneticPr fontId="1" type="noConversion"/>
  </si>
  <si>
    <t>gradio嵌入我我们自己的模型体验模块(2天)</t>
    <phoneticPr fontId="1" type="noConversion"/>
  </si>
  <si>
    <t>OAM用户模型</t>
    <phoneticPr fontId="1" type="noConversion"/>
  </si>
  <si>
    <t>OAM前端项目搭建和功能整理组件复用</t>
    <phoneticPr fontId="1" type="noConversion"/>
  </si>
  <si>
    <t>OAM前端项目搭建和功能整理组件复用(1.5天)</t>
    <phoneticPr fontId="1" type="noConversion"/>
  </si>
  <si>
    <t>用户模型列表页功能-前端静态页-(列表 搜索 排序 操作逻辑 操作, 测试)(2.5天)</t>
    <phoneticPr fontId="1" type="noConversion"/>
  </si>
  <si>
    <t>用户模型列表页功能-前端静态页-(列表 搜索 排序 操作逻辑 操作, 测试)</t>
  </si>
  <si>
    <t>用户模型列表页功能-前后端联调与自测</t>
    <phoneticPr fontId="1" type="noConversion"/>
  </si>
  <si>
    <t>用户模型列表页功能-前后端联调与自测(0.5天)</t>
    <phoneticPr fontId="1" type="noConversion"/>
  </si>
  <si>
    <t>用户模型详情页功能-前端静态页开发和联调(0.5天)</t>
    <phoneticPr fontId="1" type="noConversion"/>
  </si>
  <si>
    <t>用户模型详情页功能-前端静态页开发和联调</t>
    <phoneticPr fontId="1" type="noConversion"/>
  </si>
  <si>
    <t>测试报告-前端静态页面(1.0天)</t>
    <phoneticPr fontId="1" type="noConversion"/>
  </si>
  <si>
    <t>测试报告-前端静态页面</t>
    <phoneticPr fontId="1" type="noConversion"/>
  </si>
  <si>
    <t>风险评估-前端静态页面(1.5天)</t>
    <phoneticPr fontId="1" type="noConversion"/>
  </si>
  <si>
    <t>风险评估-前端静态页面</t>
    <phoneticPr fontId="1" type="noConversion"/>
  </si>
  <si>
    <t>OAM官方模型</t>
    <phoneticPr fontId="1" type="noConversion"/>
  </si>
  <si>
    <t>官方模型列表页功能-前端静态页-(列表 搜索 排序 操作逻辑 操作, 测试)(1天)</t>
    <phoneticPr fontId="1" type="noConversion"/>
  </si>
  <si>
    <t>官方模型列表页功能-前端静态页-(列表 搜索 排序 操作逻辑 操作, 测试)</t>
    <phoneticPr fontId="1" type="noConversion"/>
  </si>
  <si>
    <t>官方模型列表页功能-前后端联调与自测(0.5天)</t>
    <phoneticPr fontId="1" type="noConversion"/>
  </si>
  <si>
    <t>官方模型列表页功能-前后端联调与自测</t>
    <phoneticPr fontId="1" type="noConversion"/>
  </si>
  <si>
    <t>创建-新建模型-前端静态页(0.5天)</t>
    <phoneticPr fontId="1" type="noConversion"/>
  </si>
  <si>
    <t>创建-新建模型-前端静态页</t>
    <phoneticPr fontId="1" type="noConversion"/>
  </si>
  <si>
    <t>风险评估弹框(0.5天)</t>
    <phoneticPr fontId="1" type="noConversion"/>
  </si>
  <si>
    <t>风险评估弹框</t>
    <phoneticPr fontId="1" type="noConversion"/>
  </si>
  <si>
    <t>创建-Modeos模型-前端静态页(0.5天)</t>
    <phoneticPr fontId="1" type="noConversion"/>
  </si>
  <si>
    <t>创建-Modeos模型-前端静态页</t>
    <phoneticPr fontId="1" type="noConversion"/>
  </si>
  <si>
    <t>创建-非部署模型-前端静态页(1天)</t>
    <phoneticPr fontId="1" type="noConversion"/>
  </si>
  <si>
    <t>创建-非部署模型-前端静态页</t>
    <phoneticPr fontId="1" type="noConversion"/>
  </si>
  <si>
    <t>创建-前后端联调与自测(0.5天)</t>
    <phoneticPr fontId="1" type="noConversion"/>
  </si>
  <si>
    <t>创建-前后端联调与自测</t>
    <phoneticPr fontId="1" type="noConversion"/>
  </si>
  <si>
    <t>模型的详情页-前端静态页(0.5天)</t>
    <phoneticPr fontId="1" type="noConversion"/>
  </si>
  <si>
    <t>模型的详情页-前端静态页</t>
    <phoneticPr fontId="1" type="noConversion"/>
  </si>
  <si>
    <t>模型编辑-前端静态页(1天)</t>
    <phoneticPr fontId="1" type="noConversion"/>
  </si>
  <si>
    <t>模型编辑-前端静态页</t>
    <phoneticPr fontId="1" type="noConversion"/>
  </si>
  <si>
    <t>模型测试 -非部署-前后端联调与自测(0.5天)</t>
    <phoneticPr fontId="1" type="noConversion"/>
  </si>
  <si>
    <t>模型测试 -非部署-前后端联调与自测</t>
    <phoneticPr fontId="1" type="noConversion"/>
  </si>
  <si>
    <t>官方模型-其他功能联调与自测(0.5天)</t>
    <phoneticPr fontId="1" type="noConversion"/>
  </si>
  <si>
    <t>官方模型-其他功能联调与自测</t>
    <phoneticPr fontId="1" type="noConversion"/>
  </si>
  <si>
    <t>工作成果
70%</t>
  </si>
  <si>
    <t>修复10个bug(1天)</t>
    <phoneticPr fontId="1" type="noConversion"/>
  </si>
  <si>
    <t>基本完成</t>
    <phoneticPr fontId="1" type="noConversion"/>
  </si>
  <si>
    <t>完成70%</t>
    <phoneticPr fontId="1" type="noConversion"/>
  </si>
  <si>
    <t>未完成</t>
    <phoneticPr fontId="1" type="noConversion"/>
  </si>
  <si>
    <t>产品市场静态页面开发</t>
    <phoneticPr fontId="1" type="noConversion"/>
  </si>
  <si>
    <t>产品市场接口联调</t>
    <phoneticPr fontId="1" type="noConversion"/>
  </si>
  <si>
    <t>模型库接口联调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</si>
</sst>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showGridLines="0" tabSelected="1" zoomScaleNormal="100" workbookViewId="0">
      <selection activeCell="D25" sqref="D25"/>
    </sheetView>
  </sheetViews>
  <sheetFormatPr defaultColWidth="9" defaultRowHeight="13.5" x14ac:dyDescent="0.15"/>
  <cols>
    <col min="1" max="1" width="7.75" style="3" customWidth="1"/>
    <col min="2" max="2" width="10.375" style="3" customWidth="1"/>
    <col min="3" max="3" width="45" style="3" customWidth="1"/>
    <col min="4" max="4" width="61.125" style="3" customWidth="1"/>
    <col min="5" max="5" width="54.75" style="3" customWidth="1"/>
    <col min="6" max="6" width="22.125" style="14" customWidth="1"/>
    <col min="7" max="7" width="13.5" style="3" customWidth="1"/>
    <col min="8" max="8" width="11.875" style="3" customWidth="1"/>
    <col min="9" max="9" width="13.125" style="3" customWidth="1"/>
    <col min="10" max="10" width="14.75" style="3" customWidth="1"/>
    <col min="11" max="16384" width="9" style="3"/>
  </cols>
  <sheetData>
    <row r="1" spans="1:10" ht="48" customHeight="1" x14ac:dyDescent="0.1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6" customHeight="1" x14ac:dyDescent="0.15">
      <c r="A2" s="21" t="s">
        <v>0</v>
      </c>
      <c r="B2" s="22"/>
      <c r="C2" s="23" t="s">
        <v>45</v>
      </c>
      <c r="D2" s="23"/>
      <c r="E2" s="4" t="s">
        <v>1</v>
      </c>
      <c r="F2" s="5" t="s">
        <v>47</v>
      </c>
      <c r="G2" s="23" t="s">
        <v>2</v>
      </c>
      <c r="H2" s="23"/>
      <c r="I2" s="21" t="s">
        <v>48</v>
      </c>
      <c r="J2" s="22"/>
    </row>
    <row r="3" spans="1:10" ht="15.6" customHeight="1" x14ac:dyDescent="0.15">
      <c r="A3" s="21" t="s">
        <v>3</v>
      </c>
      <c r="B3" s="22"/>
      <c r="C3" s="23" t="s">
        <v>46</v>
      </c>
      <c r="D3" s="23"/>
      <c r="E3" s="4" t="s">
        <v>4</v>
      </c>
      <c r="F3" s="5">
        <v>2023.06</v>
      </c>
      <c r="G3" s="23" t="s">
        <v>5</v>
      </c>
      <c r="H3" s="23"/>
      <c r="I3" s="21" t="s">
        <v>53</v>
      </c>
      <c r="J3" s="22"/>
    </row>
    <row r="4" spans="1:10" x14ac:dyDescent="0.15">
      <c r="A4" s="40" t="s">
        <v>6</v>
      </c>
      <c r="B4" s="40" t="s">
        <v>7</v>
      </c>
      <c r="C4" s="40" t="s">
        <v>8</v>
      </c>
      <c r="D4" s="24" t="s">
        <v>9</v>
      </c>
      <c r="E4" s="24"/>
      <c r="F4" s="7"/>
      <c r="G4" s="24" t="s">
        <v>10</v>
      </c>
      <c r="H4" s="24"/>
      <c r="I4" s="24"/>
      <c r="J4" s="24"/>
    </row>
    <row r="5" spans="1:10" ht="22.5" x14ac:dyDescent="0.15">
      <c r="A5" s="41"/>
      <c r="B5" s="41"/>
      <c r="C5" s="41"/>
      <c r="D5" s="7" t="s">
        <v>11</v>
      </c>
      <c r="E5" s="7" t="s">
        <v>12</v>
      </c>
      <c r="F5" s="7" t="s">
        <v>13</v>
      </c>
      <c r="G5" s="6" t="s">
        <v>14</v>
      </c>
      <c r="H5" s="6" t="s">
        <v>15</v>
      </c>
      <c r="I5" s="8" t="s">
        <v>16</v>
      </c>
      <c r="J5" s="8" t="s">
        <v>17</v>
      </c>
    </row>
    <row r="6" spans="1:10" ht="24.95" customHeight="1" x14ac:dyDescent="0.15">
      <c r="A6" s="42">
        <v>1</v>
      </c>
      <c r="B6" s="44" t="s">
        <v>106</v>
      </c>
      <c r="C6" s="1" t="s">
        <v>54</v>
      </c>
      <c r="D6" s="9" t="s">
        <v>107</v>
      </c>
      <c r="E6" s="9" t="s">
        <v>51</v>
      </c>
      <c r="F6" s="9" t="s">
        <v>108</v>
      </c>
      <c r="G6" s="10">
        <v>5</v>
      </c>
      <c r="H6" s="11">
        <v>5</v>
      </c>
      <c r="I6" s="11"/>
      <c r="J6" s="12" t="s">
        <v>18</v>
      </c>
    </row>
    <row r="7" spans="1:10" ht="21.95" customHeight="1" x14ac:dyDescent="0.15">
      <c r="A7" s="43"/>
      <c r="B7" s="45"/>
      <c r="C7" s="1" t="s">
        <v>58</v>
      </c>
      <c r="D7" s="9" t="s">
        <v>56</v>
      </c>
      <c r="E7" s="9" t="s">
        <v>55</v>
      </c>
      <c r="F7" s="9" t="s">
        <v>108</v>
      </c>
      <c r="G7" s="10">
        <v>2.5</v>
      </c>
      <c r="H7" s="11">
        <v>2.5</v>
      </c>
      <c r="I7" s="11"/>
      <c r="J7" s="12"/>
    </row>
    <row r="8" spans="1:10" ht="21.95" customHeight="1" x14ac:dyDescent="0.15">
      <c r="A8" s="43"/>
      <c r="B8" s="45"/>
      <c r="C8" s="16" t="s">
        <v>57</v>
      </c>
      <c r="D8" s="9" t="s">
        <v>59</v>
      </c>
      <c r="E8" s="9" t="s">
        <v>60</v>
      </c>
      <c r="F8" s="9" t="s">
        <v>108</v>
      </c>
      <c r="G8" s="10">
        <v>2.5</v>
      </c>
      <c r="H8" s="11">
        <v>2.5</v>
      </c>
      <c r="I8" s="11"/>
      <c r="J8" s="12"/>
    </row>
    <row r="9" spans="1:10" ht="21.95" customHeight="1" x14ac:dyDescent="0.15">
      <c r="A9" s="43"/>
      <c r="B9" s="45"/>
      <c r="C9" s="17"/>
      <c r="D9" s="9" t="s">
        <v>61</v>
      </c>
      <c r="E9" s="15" t="s">
        <v>62</v>
      </c>
      <c r="F9" s="15" t="s">
        <v>108</v>
      </c>
      <c r="G9" s="10">
        <v>2.5</v>
      </c>
      <c r="H9" s="11">
        <v>2.5</v>
      </c>
      <c r="I9" s="11"/>
      <c r="J9" s="12"/>
    </row>
    <row r="10" spans="1:10" ht="21.95" customHeight="1" x14ac:dyDescent="0.15">
      <c r="A10" s="43"/>
      <c r="B10" s="45"/>
      <c r="C10" s="16" t="s">
        <v>63</v>
      </c>
      <c r="D10" s="9" t="s">
        <v>65</v>
      </c>
      <c r="E10" s="9" t="s">
        <v>64</v>
      </c>
      <c r="F10" s="15" t="s">
        <v>108</v>
      </c>
      <c r="G10" s="10">
        <v>5</v>
      </c>
      <c r="H10" s="11">
        <v>5</v>
      </c>
      <c r="I10" s="11"/>
      <c r="J10" s="12"/>
    </row>
    <row r="11" spans="1:10" ht="21.95" customHeight="1" x14ac:dyDescent="0.15">
      <c r="A11" s="43"/>
      <c r="B11" s="45"/>
      <c r="C11" s="17"/>
      <c r="D11" s="9" t="s">
        <v>66</v>
      </c>
      <c r="E11" s="9" t="s">
        <v>52</v>
      </c>
      <c r="F11" s="9" t="s">
        <v>110</v>
      </c>
      <c r="G11" s="10">
        <v>2.5</v>
      </c>
      <c r="H11" s="11">
        <v>0</v>
      </c>
      <c r="I11" s="11"/>
      <c r="J11" s="12"/>
    </row>
    <row r="12" spans="1:10" ht="21.95" customHeight="1" x14ac:dyDescent="0.15">
      <c r="A12" s="43"/>
      <c r="B12" s="45"/>
      <c r="C12" s="1" t="s">
        <v>67</v>
      </c>
      <c r="D12" s="9" t="s">
        <v>69</v>
      </c>
      <c r="E12" s="9" t="s">
        <v>68</v>
      </c>
      <c r="F12" s="9" t="s">
        <v>110</v>
      </c>
      <c r="G12" s="10">
        <v>10</v>
      </c>
      <c r="H12" s="11">
        <v>0</v>
      </c>
      <c r="I12" s="11"/>
      <c r="J12" s="12"/>
    </row>
    <row r="13" spans="1:10" ht="21.95" customHeight="1" x14ac:dyDescent="0.15">
      <c r="A13" s="43"/>
      <c r="B13" s="45"/>
      <c r="C13" s="16" t="s">
        <v>70</v>
      </c>
      <c r="D13" s="9" t="s">
        <v>72</v>
      </c>
      <c r="E13" s="9" t="s">
        <v>71</v>
      </c>
      <c r="F13" s="9" t="s">
        <v>108</v>
      </c>
      <c r="G13" s="10">
        <v>7.5</v>
      </c>
      <c r="H13" s="11">
        <v>7.5</v>
      </c>
      <c r="I13" s="11"/>
      <c r="J13" s="12"/>
    </row>
    <row r="14" spans="1:10" ht="21.95" customHeight="1" x14ac:dyDescent="0.15">
      <c r="A14" s="43"/>
      <c r="B14" s="45"/>
      <c r="C14" s="18"/>
      <c r="D14" s="9" t="s">
        <v>73</v>
      </c>
      <c r="E14" s="9" t="s">
        <v>74</v>
      </c>
      <c r="F14" s="9" t="s">
        <v>108</v>
      </c>
      <c r="G14" s="10">
        <v>10</v>
      </c>
      <c r="H14" s="11">
        <v>10</v>
      </c>
      <c r="I14" s="11"/>
      <c r="J14" s="12"/>
    </row>
    <row r="15" spans="1:10" ht="21.95" customHeight="1" x14ac:dyDescent="0.15">
      <c r="A15" s="43"/>
      <c r="B15" s="45"/>
      <c r="C15" s="18"/>
      <c r="D15" s="9" t="s">
        <v>76</v>
      </c>
      <c r="E15" s="9" t="s">
        <v>75</v>
      </c>
      <c r="F15" s="9" t="s">
        <v>108</v>
      </c>
      <c r="G15" s="10">
        <v>2.5</v>
      </c>
      <c r="H15" s="10">
        <v>2.5</v>
      </c>
      <c r="I15" s="11"/>
      <c r="J15" s="12"/>
    </row>
    <row r="16" spans="1:10" ht="21.95" customHeight="1" x14ac:dyDescent="0.15">
      <c r="A16" s="43"/>
      <c r="B16" s="45"/>
      <c r="C16" s="18"/>
      <c r="D16" s="9" t="s">
        <v>77</v>
      </c>
      <c r="E16" s="9" t="s">
        <v>78</v>
      </c>
      <c r="F16" s="9" t="s">
        <v>108</v>
      </c>
      <c r="G16" s="10">
        <v>2.5</v>
      </c>
      <c r="H16" s="10">
        <v>2.5</v>
      </c>
      <c r="I16" s="11"/>
      <c r="J16" s="12"/>
    </row>
    <row r="17" spans="1:10" ht="21.95" customHeight="1" x14ac:dyDescent="0.15">
      <c r="A17" s="43"/>
      <c r="B17" s="45"/>
      <c r="C17" s="18"/>
      <c r="D17" s="9" t="s">
        <v>79</v>
      </c>
      <c r="E17" s="9" t="s">
        <v>80</v>
      </c>
      <c r="F17" s="9" t="s">
        <v>108</v>
      </c>
      <c r="G17" s="10">
        <v>5</v>
      </c>
      <c r="H17" s="10">
        <v>5</v>
      </c>
      <c r="I17" s="11"/>
      <c r="J17" s="12"/>
    </row>
    <row r="18" spans="1:10" ht="21.95" customHeight="1" x14ac:dyDescent="0.15">
      <c r="A18" s="43"/>
      <c r="B18" s="45"/>
      <c r="C18" s="17"/>
      <c r="D18" s="9" t="s">
        <v>81</v>
      </c>
      <c r="E18" s="9" t="s">
        <v>82</v>
      </c>
      <c r="F18" s="9" t="s">
        <v>108</v>
      </c>
      <c r="G18" s="10">
        <v>7.5</v>
      </c>
      <c r="H18" s="10">
        <v>7.5</v>
      </c>
      <c r="I18" s="11"/>
      <c r="J18" s="12"/>
    </row>
    <row r="19" spans="1:10" ht="21.95" customHeight="1" x14ac:dyDescent="0.15">
      <c r="A19" s="43"/>
      <c r="B19" s="45"/>
      <c r="C19" s="16" t="s">
        <v>83</v>
      </c>
      <c r="D19" s="9" t="s">
        <v>84</v>
      </c>
      <c r="E19" s="9" t="s">
        <v>85</v>
      </c>
      <c r="F19" s="9" t="s">
        <v>108</v>
      </c>
      <c r="G19" s="10">
        <v>5</v>
      </c>
      <c r="H19" s="10">
        <v>5</v>
      </c>
      <c r="I19" s="11"/>
      <c r="J19" s="12"/>
    </row>
    <row r="20" spans="1:10" ht="21.95" customHeight="1" x14ac:dyDescent="0.15">
      <c r="A20" s="43"/>
      <c r="B20" s="45"/>
      <c r="C20" s="18"/>
      <c r="D20" s="9" t="s">
        <v>86</v>
      </c>
      <c r="E20" s="9" t="s">
        <v>87</v>
      </c>
      <c r="F20" s="9" t="s">
        <v>108</v>
      </c>
      <c r="G20" s="10">
        <v>2.5</v>
      </c>
      <c r="H20" s="10">
        <v>2.5</v>
      </c>
      <c r="I20" s="11"/>
      <c r="J20" s="12"/>
    </row>
    <row r="21" spans="1:10" ht="21.95" customHeight="1" x14ac:dyDescent="0.15">
      <c r="A21" s="43"/>
      <c r="B21" s="45"/>
      <c r="C21" s="18"/>
      <c r="D21" s="9" t="s">
        <v>88</v>
      </c>
      <c r="E21" s="9" t="s">
        <v>89</v>
      </c>
      <c r="F21" s="9" t="s">
        <v>108</v>
      </c>
      <c r="G21" s="10">
        <v>2.5</v>
      </c>
      <c r="H21" s="10">
        <v>2.5</v>
      </c>
      <c r="I21" s="11"/>
      <c r="J21" s="12"/>
    </row>
    <row r="22" spans="1:10" ht="21.95" customHeight="1" x14ac:dyDescent="0.15">
      <c r="A22" s="43"/>
      <c r="B22" s="45"/>
      <c r="C22" s="18"/>
      <c r="D22" s="9" t="s">
        <v>90</v>
      </c>
      <c r="E22" s="9" t="s">
        <v>91</v>
      </c>
      <c r="F22" s="9" t="s">
        <v>108</v>
      </c>
      <c r="G22" s="10">
        <v>2.5</v>
      </c>
      <c r="H22" s="10">
        <v>2.5</v>
      </c>
      <c r="I22" s="11"/>
      <c r="J22" s="12"/>
    </row>
    <row r="23" spans="1:10" ht="21.95" customHeight="1" x14ac:dyDescent="0.15">
      <c r="A23" s="43"/>
      <c r="B23" s="45"/>
      <c r="C23" s="18"/>
      <c r="D23" s="9" t="s">
        <v>92</v>
      </c>
      <c r="E23" s="9" t="s">
        <v>93</v>
      </c>
      <c r="F23" s="9" t="s">
        <v>108</v>
      </c>
      <c r="G23" s="10">
        <v>2.5</v>
      </c>
      <c r="H23" s="10">
        <v>2.5</v>
      </c>
      <c r="I23" s="11"/>
      <c r="J23" s="12"/>
    </row>
    <row r="24" spans="1:10" ht="21.95" customHeight="1" x14ac:dyDescent="0.15">
      <c r="A24" s="43"/>
      <c r="B24" s="45"/>
      <c r="C24" s="18"/>
      <c r="D24" s="9" t="s">
        <v>94</v>
      </c>
      <c r="E24" s="9" t="s">
        <v>95</v>
      </c>
      <c r="F24" s="9" t="s">
        <v>108</v>
      </c>
      <c r="G24" s="10">
        <v>5</v>
      </c>
      <c r="H24" s="10">
        <v>5</v>
      </c>
      <c r="I24" s="11"/>
      <c r="J24" s="12"/>
    </row>
    <row r="25" spans="1:10" ht="21.95" customHeight="1" x14ac:dyDescent="0.15">
      <c r="A25" s="43"/>
      <c r="B25" s="45"/>
      <c r="C25" s="18"/>
      <c r="D25" s="9" t="s">
        <v>96</v>
      </c>
      <c r="E25" s="9" t="s">
        <v>97</v>
      </c>
      <c r="F25" s="9" t="s">
        <v>109</v>
      </c>
      <c r="G25" s="10">
        <v>2.5</v>
      </c>
      <c r="H25" s="10">
        <v>2</v>
      </c>
      <c r="I25" s="11"/>
      <c r="J25" s="12"/>
    </row>
    <row r="26" spans="1:10" ht="21.95" customHeight="1" x14ac:dyDescent="0.15">
      <c r="A26" s="43"/>
      <c r="B26" s="45"/>
      <c r="C26" s="18"/>
      <c r="D26" s="9" t="s">
        <v>98</v>
      </c>
      <c r="E26" s="9" t="s">
        <v>99</v>
      </c>
      <c r="F26" s="9" t="s">
        <v>108</v>
      </c>
      <c r="G26" s="10">
        <v>2.5</v>
      </c>
      <c r="H26" s="10">
        <v>2.5</v>
      </c>
      <c r="I26" s="11"/>
      <c r="J26" s="12"/>
    </row>
    <row r="27" spans="1:10" ht="21.95" customHeight="1" x14ac:dyDescent="0.15">
      <c r="A27" s="43"/>
      <c r="B27" s="45"/>
      <c r="C27" s="18"/>
      <c r="D27" s="9" t="s">
        <v>100</v>
      </c>
      <c r="E27" s="9" t="s">
        <v>101</v>
      </c>
      <c r="F27" s="9" t="s">
        <v>108</v>
      </c>
      <c r="G27" s="10">
        <v>5</v>
      </c>
      <c r="H27" s="10">
        <v>5</v>
      </c>
      <c r="I27" s="11"/>
      <c r="J27" s="12"/>
    </row>
    <row r="28" spans="1:10" ht="21.95" customHeight="1" x14ac:dyDescent="0.15">
      <c r="A28" s="43"/>
      <c r="B28" s="45"/>
      <c r="C28" s="18"/>
      <c r="D28" s="9" t="s">
        <v>102</v>
      </c>
      <c r="E28" s="9" t="s">
        <v>103</v>
      </c>
      <c r="F28" s="9" t="s">
        <v>110</v>
      </c>
      <c r="G28" s="10">
        <v>2.5</v>
      </c>
      <c r="H28" s="11">
        <v>0</v>
      </c>
      <c r="I28" s="11"/>
      <c r="J28" s="12"/>
    </row>
    <row r="29" spans="1:10" ht="21.95" customHeight="1" x14ac:dyDescent="0.15">
      <c r="A29" s="43"/>
      <c r="B29" s="45"/>
      <c r="C29" s="17"/>
      <c r="D29" s="9" t="s">
        <v>104</v>
      </c>
      <c r="E29" s="9" t="s">
        <v>105</v>
      </c>
      <c r="F29" s="9" t="s">
        <v>110</v>
      </c>
      <c r="G29" s="10">
        <v>2.5</v>
      </c>
      <c r="H29" s="11">
        <v>0</v>
      </c>
      <c r="I29" s="11"/>
      <c r="J29" s="12"/>
    </row>
    <row r="30" spans="1:10" ht="21.95" customHeight="1" x14ac:dyDescent="0.15">
      <c r="A30" s="43"/>
      <c r="B30" s="45"/>
      <c r="C30" s="49" t="s">
        <v>19</v>
      </c>
      <c r="D30" s="9" t="s">
        <v>111</v>
      </c>
      <c r="E30" s="9" t="s">
        <v>111</v>
      </c>
      <c r="F30" s="9" t="s">
        <v>108</v>
      </c>
      <c r="G30" s="10">
        <v>5</v>
      </c>
      <c r="H30" s="11">
        <v>5</v>
      </c>
      <c r="I30" s="11"/>
      <c r="J30" s="12"/>
    </row>
    <row r="31" spans="1:10" ht="21.95" customHeight="1" x14ac:dyDescent="0.15">
      <c r="A31" s="43"/>
      <c r="B31" s="45"/>
      <c r="C31" s="50"/>
      <c r="D31" s="9" t="s">
        <v>112</v>
      </c>
      <c r="E31" s="9" t="s">
        <v>112</v>
      </c>
      <c r="F31" s="9" t="s">
        <v>108</v>
      </c>
      <c r="G31" s="10">
        <v>5</v>
      </c>
      <c r="H31" s="11">
        <v>5</v>
      </c>
      <c r="I31" s="11"/>
      <c r="J31" s="12"/>
    </row>
    <row r="32" spans="1:10" ht="21.95" customHeight="1" x14ac:dyDescent="0.15">
      <c r="A32" s="43"/>
      <c r="B32" s="45"/>
      <c r="C32" s="51"/>
      <c r="D32" s="9" t="s">
        <v>113</v>
      </c>
      <c r="E32" s="9" t="s">
        <v>113</v>
      </c>
      <c r="F32" s="9" t="s">
        <v>108</v>
      </c>
      <c r="G32" s="10">
        <v>5</v>
      </c>
      <c r="H32" s="11">
        <v>5</v>
      </c>
      <c r="I32" s="11"/>
      <c r="J32" s="12"/>
    </row>
    <row r="33" spans="1:10" ht="21" customHeight="1" x14ac:dyDescent="0.15">
      <c r="A33" s="42">
        <v>2</v>
      </c>
      <c r="B33" s="46" t="s">
        <v>20</v>
      </c>
      <c r="C33" s="25" t="s">
        <v>21</v>
      </c>
      <c r="D33" s="26"/>
      <c r="E33" s="26"/>
      <c r="F33" s="26"/>
      <c r="G33" s="13" t="s">
        <v>22</v>
      </c>
      <c r="H33" s="16">
        <v>95</v>
      </c>
      <c r="I33" s="16"/>
      <c r="J33" s="16"/>
    </row>
    <row r="34" spans="1:10" ht="21" customHeight="1" x14ac:dyDescent="0.15">
      <c r="A34" s="43"/>
      <c r="B34" s="47"/>
      <c r="C34" s="25" t="s">
        <v>23</v>
      </c>
      <c r="D34" s="26"/>
      <c r="E34" s="26"/>
      <c r="F34" s="26"/>
      <c r="G34" s="13" t="s">
        <v>24</v>
      </c>
      <c r="H34" s="18"/>
      <c r="I34" s="18"/>
      <c r="J34" s="18"/>
    </row>
    <row r="35" spans="1:10" ht="21" customHeight="1" x14ac:dyDescent="0.15">
      <c r="A35" s="43"/>
      <c r="B35" s="48"/>
      <c r="C35" s="25" t="s">
        <v>25</v>
      </c>
      <c r="D35" s="26"/>
      <c r="E35" s="26"/>
      <c r="F35" s="26"/>
      <c r="G35" s="13" t="s">
        <v>26</v>
      </c>
      <c r="H35" s="17"/>
      <c r="I35" s="17"/>
      <c r="J35" s="17"/>
    </row>
    <row r="36" spans="1:10" ht="24.95" customHeight="1" x14ac:dyDescent="0.15">
      <c r="A36" s="42">
        <v>3</v>
      </c>
      <c r="B36" s="46" t="s">
        <v>27</v>
      </c>
      <c r="C36" s="25" t="s">
        <v>28</v>
      </c>
      <c r="D36" s="26"/>
      <c r="E36" s="26"/>
      <c r="F36" s="26"/>
      <c r="G36" s="13" t="s">
        <v>22</v>
      </c>
      <c r="H36" s="16">
        <v>95</v>
      </c>
      <c r="I36" s="16"/>
      <c r="J36" s="16"/>
    </row>
    <row r="37" spans="1:10" ht="24.95" customHeight="1" x14ac:dyDescent="0.15">
      <c r="A37" s="43"/>
      <c r="B37" s="47"/>
      <c r="C37" s="25" t="s">
        <v>29</v>
      </c>
      <c r="D37" s="26"/>
      <c r="E37" s="26"/>
      <c r="F37" s="26"/>
      <c r="G37" s="13" t="s">
        <v>24</v>
      </c>
      <c r="H37" s="18"/>
      <c r="I37" s="18"/>
      <c r="J37" s="18"/>
    </row>
    <row r="38" spans="1:10" ht="24.95" customHeight="1" x14ac:dyDescent="0.15">
      <c r="A38" s="43"/>
      <c r="B38" s="48"/>
      <c r="C38" s="27" t="s">
        <v>30</v>
      </c>
      <c r="D38" s="28"/>
      <c r="E38" s="28"/>
      <c r="F38" s="28"/>
      <c r="G38" s="13" t="s">
        <v>26</v>
      </c>
      <c r="H38" s="17"/>
      <c r="I38" s="17"/>
      <c r="J38" s="17"/>
    </row>
    <row r="39" spans="1:10" ht="24.95" customHeight="1" x14ac:dyDescent="0.15">
      <c r="A39" s="42">
        <v>4</v>
      </c>
      <c r="B39" s="46" t="s">
        <v>31</v>
      </c>
      <c r="C39" s="25" t="s">
        <v>32</v>
      </c>
      <c r="D39" s="26"/>
      <c r="E39" s="26"/>
      <c r="F39" s="26"/>
      <c r="G39" s="13" t="s">
        <v>22</v>
      </c>
      <c r="H39" s="16">
        <v>95</v>
      </c>
      <c r="I39" s="16"/>
      <c r="J39" s="16"/>
    </row>
    <row r="40" spans="1:10" ht="24.95" customHeight="1" x14ac:dyDescent="0.15">
      <c r="A40" s="43"/>
      <c r="B40" s="47"/>
      <c r="C40" s="25" t="s">
        <v>33</v>
      </c>
      <c r="D40" s="26"/>
      <c r="E40" s="26"/>
      <c r="F40" s="26"/>
      <c r="G40" s="13" t="s">
        <v>24</v>
      </c>
      <c r="H40" s="18"/>
      <c r="I40" s="18"/>
      <c r="J40" s="18"/>
    </row>
    <row r="41" spans="1:10" ht="24.95" customHeight="1" x14ac:dyDescent="0.15">
      <c r="A41" s="43"/>
      <c r="B41" s="48"/>
      <c r="C41" s="25" t="s">
        <v>34</v>
      </c>
      <c r="D41" s="26"/>
      <c r="E41" s="26"/>
      <c r="F41" s="26"/>
      <c r="G41" s="13" t="s">
        <v>26</v>
      </c>
      <c r="H41" s="17"/>
      <c r="I41" s="17"/>
      <c r="J41" s="17"/>
    </row>
    <row r="42" spans="1:10" ht="24.95" customHeight="1" x14ac:dyDescent="0.15">
      <c r="A42" s="42">
        <v>5</v>
      </c>
      <c r="B42" s="46" t="s">
        <v>35</v>
      </c>
      <c r="C42" s="25" t="s">
        <v>36</v>
      </c>
      <c r="D42" s="26"/>
      <c r="E42" s="26"/>
      <c r="F42" s="26"/>
      <c r="G42" s="13" t="s">
        <v>22</v>
      </c>
      <c r="H42" s="16">
        <v>95</v>
      </c>
      <c r="I42" s="16"/>
      <c r="J42" s="16"/>
    </row>
    <row r="43" spans="1:10" ht="24.95" customHeight="1" x14ac:dyDescent="0.15">
      <c r="A43" s="43"/>
      <c r="B43" s="47"/>
      <c r="C43" s="25" t="s">
        <v>37</v>
      </c>
      <c r="D43" s="26"/>
      <c r="E43" s="26"/>
      <c r="F43" s="26"/>
      <c r="G43" s="13" t="s">
        <v>24</v>
      </c>
      <c r="H43" s="18"/>
      <c r="I43" s="18"/>
      <c r="J43" s="18"/>
    </row>
    <row r="44" spans="1:10" ht="24.95" customHeight="1" x14ac:dyDescent="0.15">
      <c r="A44" s="43"/>
      <c r="B44" s="48"/>
      <c r="C44" s="25" t="s">
        <v>38</v>
      </c>
      <c r="D44" s="26"/>
      <c r="E44" s="26"/>
      <c r="F44" s="26"/>
      <c r="G44" s="13" t="s">
        <v>26</v>
      </c>
      <c r="H44" s="17"/>
      <c r="I44" s="17"/>
      <c r="J44" s="17"/>
    </row>
    <row r="45" spans="1:10" ht="17.100000000000001" customHeight="1" x14ac:dyDescent="0.15">
      <c r="A45" s="29" t="s">
        <v>39</v>
      </c>
      <c r="B45" s="29"/>
      <c r="C45" s="29"/>
      <c r="D45" s="29"/>
      <c r="E45" s="29"/>
      <c r="F45" s="29"/>
      <c r="G45" s="29"/>
      <c r="H45" s="2">
        <f>SUM(H6:H32)*0.7+H33*0.1+H36*0.05+H39*0.1+H42*0.05</f>
        <v>96.399999999999991</v>
      </c>
      <c r="I45" s="2">
        <f>SUM(I6:I32)*0.7+I33*0.1+I36*0.05+I39*0.1+I42*0.05</f>
        <v>0</v>
      </c>
      <c r="J45" s="2">
        <f>SUM(J6:J32)*0.7+J33*0.1+J36*0.05+J39*0.1+J42*0.05</f>
        <v>0</v>
      </c>
    </row>
    <row r="46" spans="1:10" ht="32.1" customHeight="1" x14ac:dyDescent="0.15">
      <c r="A46" s="8" t="s">
        <v>40</v>
      </c>
      <c r="B46" s="8" t="s">
        <v>41</v>
      </c>
      <c r="C46" s="30" t="s">
        <v>42</v>
      </c>
      <c r="D46" s="31"/>
      <c r="E46" s="31"/>
      <c r="F46" s="31"/>
      <c r="G46" s="32"/>
      <c r="H46" s="33" t="s">
        <v>43</v>
      </c>
      <c r="I46" s="34"/>
      <c r="J46" s="35"/>
    </row>
    <row r="47" spans="1:10" ht="32.1" customHeight="1" x14ac:dyDescent="0.15">
      <c r="A47" s="36" t="s">
        <v>44</v>
      </c>
      <c r="B47" s="36"/>
      <c r="C47" s="36"/>
      <c r="D47" s="36"/>
      <c r="E47" s="36"/>
      <c r="F47" s="36"/>
      <c r="G47" s="36"/>
      <c r="H47" s="37">
        <f>I45*0.7+J45*0.3-H46</f>
        <v>0</v>
      </c>
      <c r="I47" s="37"/>
      <c r="J47" s="37"/>
    </row>
    <row r="49" spans="1:10" ht="105.95" customHeight="1" x14ac:dyDescent="0.15">
      <c r="A49" s="38" t="s">
        <v>50</v>
      </c>
      <c r="B49" s="39"/>
      <c r="C49" s="39"/>
      <c r="D49" s="39"/>
      <c r="E49" s="39"/>
      <c r="F49" s="39"/>
      <c r="G49" s="39"/>
      <c r="H49" s="39"/>
      <c r="I49" s="39"/>
      <c r="J49" s="39"/>
    </row>
    <row r="51" spans="1:10" ht="35.1" customHeight="1" x14ac:dyDescent="0.15"/>
  </sheetData>
  <mergeCells count="59">
    <mergeCell ref="C30:C32"/>
    <mergeCell ref="J39:J41"/>
    <mergeCell ref="J42:J44"/>
    <mergeCell ref="H33:H35"/>
    <mergeCell ref="H36:H38"/>
    <mergeCell ref="H39:H41"/>
    <mergeCell ref="H42:H44"/>
    <mergeCell ref="I33:I35"/>
    <mergeCell ref="I36:I38"/>
    <mergeCell ref="I39:I41"/>
    <mergeCell ref="I42:I44"/>
    <mergeCell ref="J33:J35"/>
    <mergeCell ref="J36:J38"/>
    <mergeCell ref="C43:F43"/>
    <mergeCell ref="C44:F44"/>
    <mergeCell ref="C33:F33"/>
    <mergeCell ref="A47:G47"/>
    <mergeCell ref="H47:J47"/>
    <mergeCell ref="A49:J49"/>
    <mergeCell ref="A4:A5"/>
    <mergeCell ref="A6:A32"/>
    <mergeCell ref="A33:A35"/>
    <mergeCell ref="A36:A38"/>
    <mergeCell ref="A39:A41"/>
    <mergeCell ref="A42:A44"/>
    <mergeCell ref="B4:B5"/>
    <mergeCell ref="B6:B32"/>
    <mergeCell ref="B33:B35"/>
    <mergeCell ref="B36:B38"/>
    <mergeCell ref="B39:B41"/>
    <mergeCell ref="B42:B44"/>
    <mergeCell ref="C4:C5"/>
    <mergeCell ref="A45:G45"/>
    <mergeCell ref="C46:G46"/>
    <mergeCell ref="H46:J46"/>
    <mergeCell ref="C39:F39"/>
    <mergeCell ref="C40:F40"/>
    <mergeCell ref="C41:F41"/>
    <mergeCell ref="C42:F42"/>
    <mergeCell ref="C34:F34"/>
    <mergeCell ref="C35:F35"/>
    <mergeCell ref="C36:F36"/>
    <mergeCell ref="C37:F37"/>
    <mergeCell ref="C38:F38"/>
    <mergeCell ref="C8:C9"/>
    <mergeCell ref="C10:C11"/>
    <mergeCell ref="C13:C18"/>
    <mergeCell ref="C19:C29"/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2024-02-18T14:02:58Z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2052-11.1.0.13703</vt:lpwstr>
  </property>
</Properties>
</file>