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raduate_student\01_maize_unmapped\0613_NEWPROJ\0507_new\00_MS\1010_MS\Supplementary Data\"/>
    </mc:Choice>
  </mc:AlternateContent>
  <bookViews>
    <workbookView xWindow="0" yWindow="0" windowWidth="20490" windowHeight="6795"/>
  </bookViews>
  <sheets>
    <sheet name="Sheet1" sheetId="1" r:id="rId1"/>
  </sheets>
  <definedNames>
    <definedName name="_xlnm._FilterDatabase" localSheetId="0" hidden="1">Sheet1!$A$3:$M$33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4" i="1"/>
</calcChain>
</file>

<file path=xl/sharedStrings.xml><?xml version="1.0" encoding="utf-8"?>
<sst xmlns="http://schemas.openxmlformats.org/spreadsheetml/2006/main" count="230" uniqueCount="112">
  <si>
    <t>RNA-seq sample ID</t>
    <phoneticPr fontId="1" type="noConversion"/>
  </si>
  <si>
    <t>HISAT mapping results</t>
    <phoneticPr fontId="1" type="noConversion"/>
  </si>
  <si>
    <t>number</t>
    <phoneticPr fontId="1" type="noConversion"/>
  </si>
  <si>
    <t>rate</t>
    <phoneticPr fontId="1" type="noConversion"/>
  </si>
  <si>
    <t>SRR5580869</t>
    <phoneticPr fontId="1" type="noConversion"/>
  </si>
  <si>
    <t>SRR5580870</t>
  </si>
  <si>
    <t>SRR5580871</t>
  </si>
  <si>
    <t>SRR5580872</t>
  </si>
  <si>
    <t>SRR5580873</t>
  </si>
  <si>
    <t>SRR5580874</t>
  </si>
  <si>
    <t>SRR5580875</t>
  </si>
  <si>
    <t>SRR5580876</t>
  </si>
  <si>
    <t>SRR5580877</t>
  </si>
  <si>
    <t>SRR5580878</t>
  </si>
  <si>
    <t>SRR5580880</t>
  </si>
  <si>
    <t>SRR5580881</t>
  </si>
  <si>
    <t>SRR5580882</t>
  </si>
  <si>
    <t>SRR5580883</t>
  </si>
  <si>
    <t>SRR5580884</t>
  </si>
  <si>
    <t>SRR5580885</t>
  </si>
  <si>
    <t>SRR5580886</t>
  </si>
  <si>
    <t>SRR5580887</t>
  </si>
  <si>
    <t>SRR5580888</t>
  </si>
  <si>
    <t>SRR5580889</t>
  </si>
  <si>
    <t>SRR5580890</t>
  </si>
  <si>
    <t>SRR5580891</t>
  </si>
  <si>
    <t>SRR5580892</t>
  </si>
  <si>
    <t>SRR5580893</t>
  </si>
  <si>
    <t>SRR5580894</t>
  </si>
  <si>
    <t>SRR5580895</t>
  </si>
  <si>
    <t>SRR5580896</t>
  </si>
  <si>
    <t>SRR5580897</t>
  </si>
  <si>
    <t>SRR5580898</t>
  </si>
  <si>
    <t>SRX2839016</t>
  </si>
  <si>
    <t>SRA</t>
    <phoneticPr fontId="1" type="noConversion"/>
  </si>
  <si>
    <t>PE</t>
    <phoneticPr fontId="1" type="noConversion"/>
  </si>
  <si>
    <t>seedlings</t>
  </si>
  <si>
    <t>SRX2839015</t>
  </si>
  <si>
    <t>SRX2839014</t>
  </si>
  <si>
    <t>SRX2839013</t>
  </si>
  <si>
    <t>SRX2839012</t>
  </si>
  <si>
    <t>SRX2839011</t>
  </si>
  <si>
    <t>SRX2839010</t>
  </si>
  <si>
    <t>SRX2839009</t>
  </si>
  <si>
    <t>SRX2839008</t>
  </si>
  <si>
    <t>SRX2839007</t>
  </si>
  <si>
    <t>SRX2839006</t>
  </si>
  <si>
    <t>SRX2839005</t>
  </si>
  <si>
    <t>SRX2839004</t>
  </si>
  <si>
    <t>SRX2839003</t>
  </si>
  <si>
    <t>SRX2839002</t>
  </si>
  <si>
    <t>SRX2839001</t>
  </si>
  <si>
    <t>SRX2839000</t>
  </si>
  <si>
    <t>SRX2838999</t>
  </si>
  <si>
    <t>SRX2838998</t>
  </si>
  <si>
    <t>SRX2838997</t>
  </si>
  <si>
    <t>SRX2838996</t>
  </si>
  <si>
    <t>SRX2838995</t>
  </si>
  <si>
    <t>SRX2838994</t>
  </si>
  <si>
    <t>SRX2838993</t>
  </si>
  <si>
    <t>SRX2838992</t>
  </si>
  <si>
    <t>SRX2838991</t>
  </si>
  <si>
    <t>SRX2838990</t>
  </si>
  <si>
    <t>SRX2838989</t>
  </si>
  <si>
    <t>SRX2838988</t>
  </si>
  <si>
    <t>SRX2838987</t>
  </si>
  <si>
    <t>/</t>
    <phoneticPr fontId="1" type="noConversion"/>
  </si>
  <si>
    <t>SRR5580879</t>
    <phoneticPr fontId="1" type="noConversion"/>
  </si>
  <si>
    <r>
      <rPr>
        <b/>
        <sz val="11"/>
        <color theme="1"/>
        <rFont val="Times New Roman"/>
        <family val="1"/>
      </rPr>
      <t>N (Normal temperature treatment)</t>
    </r>
    <r>
      <rPr>
        <sz val="11"/>
        <color theme="1"/>
        <rFont val="Times New Roman"/>
        <family val="1"/>
      </rPr>
      <t xml:space="preserve">: inoculation seedlings were kept at 15 ± 1°C; </t>
    </r>
    <r>
      <rPr>
        <b/>
        <sz val="11"/>
        <color theme="1"/>
        <rFont val="Times New Roman"/>
        <family val="1"/>
      </rPr>
      <t>NHN (Normal-higher-normal temperature treatment)</t>
    </r>
    <r>
      <rPr>
        <sz val="11"/>
        <color theme="1"/>
        <rFont val="Times New Roman"/>
        <family val="1"/>
      </rPr>
      <t xml:space="preserve">: inoculation seedlings were kept at 15 ± 1°C from two to eight days after inoculation (dpi) and then transferred at 20 ± 1°C for 24 h, and finally moved back to 15 ± 1°C; </t>
    </r>
    <r>
      <rPr>
        <b/>
        <sz val="11"/>
        <color theme="1"/>
        <rFont val="Times New Roman"/>
        <family val="1"/>
      </rPr>
      <t>H (Higher temperature treatment)</t>
    </r>
    <r>
      <rPr>
        <sz val="11"/>
        <color theme="1"/>
        <rFont val="Times New Roman"/>
        <family val="1"/>
      </rPr>
      <t>: inoculation seedlings were kept at 20 ± 1°C.</t>
    </r>
    <phoneticPr fontId="1" type="noConversion"/>
  </si>
  <si>
    <t>I-N-TS-1</t>
  </si>
  <si>
    <t>I-N-TS-2</t>
  </si>
  <si>
    <t>I-N-TS-3</t>
  </si>
  <si>
    <t>I-H-TS-1</t>
  </si>
  <si>
    <t>I-H-TS-2</t>
  </si>
  <si>
    <t>I-H-TS-3</t>
  </si>
  <si>
    <t>NI-N-TS-1</t>
  </si>
  <si>
    <t>NI-N-TS-2</t>
  </si>
  <si>
    <t>NI-N-TS-3</t>
  </si>
  <si>
    <t>NI-H-TS-1</t>
  </si>
  <si>
    <t>NI-H-TS-2</t>
  </si>
  <si>
    <t>NI-H-TS-3</t>
  </si>
  <si>
    <t>I-N-TE-1</t>
  </si>
  <si>
    <t>I-N-TE-2</t>
  </si>
  <si>
    <t>I-N-TE-3</t>
  </si>
  <si>
    <t>I-NHN-TE-1</t>
  </si>
  <si>
    <t>I-NHN-TE-2</t>
  </si>
  <si>
    <t>I-NHN-TE-3</t>
  </si>
  <si>
    <t>I-H-TE-1</t>
  </si>
  <si>
    <t>I-H-TE-2</t>
  </si>
  <si>
    <t>I-H-TE-3</t>
  </si>
  <si>
    <t>NI-N-TE-1</t>
  </si>
  <si>
    <t>NI-N-TE-2</t>
  </si>
  <si>
    <t>NI-N-TE-3</t>
  </si>
  <si>
    <t>NI-NHN-TE-1</t>
  </si>
  <si>
    <t>NI-NHN-TE-2</t>
  </si>
  <si>
    <t>NI-NHN-TE-3</t>
  </si>
  <si>
    <t>NI-H-TE-1</t>
  </si>
  <si>
    <t>NI-H-TE-2</t>
  </si>
  <si>
    <t>NI-H-TE-3</t>
  </si>
  <si>
    <t>Sample</t>
    <phoneticPr fontId="1" type="noConversion"/>
  </si>
  <si>
    <t>Source</t>
    <phoneticPr fontId="1" type="noConversion"/>
  </si>
  <si>
    <t>Tissue</t>
    <phoneticPr fontId="1" type="noConversion"/>
  </si>
  <si>
    <t>Condition</t>
    <phoneticPr fontId="1" type="noConversion"/>
  </si>
  <si>
    <t>Paired-end/single-end</t>
    <phoneticPr fontId="1" type="noConversion"/>
  </si>
  <si>
    <t>Sequence length</t>
    <phoneticPr fontId="1" type="noConversion"/>
  </si>
  <si>
    <t>Number of clean reads</t>
    <phoneticPr fontId="1" type="noConversion"/>
  </si>
  <si>
    <t>Alignment results against wheat genome</t>
    <phoneticPr fontId="1" type="noConversion"/>
  </si>
  <si>
    <t>Alignment results against stripe rust pathogen genome</t>
    <phoneticPr fontId="1" type="noConversion"/>
  </si>
  <si>
    <r>
      <rPr>
        <b/>
        <sz val="11"/>
        <color theme="1"/>
        <rFont val="Times New Roman"/>
        <family val="1"/>
      </rPr>
      <t>I (inoculation)</t>
    </r>
    <r>
      <rPr>
        <sz val="11"/>
        <color theme="1"/>
        <rFont val="Times New Roman"/>
        <family val="1"/>
      </rPr>
      <t xml:space="preserve">: one-leaf Xiaoyan 6 (XY 6) seedlings (10 days after sowing) were inoculated by Chinese yellow rust race 32 (CYR32) for 24 h; </t>
    </r>
    <r>
      <rPr>
        <b/>
        <sz val="11"/>
        <color theme="1"/>
        <rFont val="Times New Roman"/>
        <family val="1"/>
      </rPr>
      <t>NI (non-inoculation)</t>
    </r>
    <r>
      <rPr>
        <sz val="11"/>
        <color theme="1"/>
        <rFont val="Times New Roman"/>
        <family val="1"/>
      </rPr>
      <t>: non-inoculated XY 6 seedling.</t>
    </r>
    <phoneticPr fontId="1" type="noConversion"/>
  </si>
  <si>
    <r>
      <rPr>
        <b/>
        <sz val="11"/>
        <color theme="1"/>
        <rFont val="Times New Roman"/>
        <family val="1"/>
      </rPr>
      <t>TS</t>
    </r>
    <r>
      <rPr>
        <sz val="11"/>
        <color theme="1"/>
        <rFont val="Times New Roman"/>
        <family val="1"/>
      </rPr>
      <t xml:space="preserve">: the beginning of higher temperature treatment (H, 20 ± 1°C)of NHN group (8 days after inoculation); </t>
    </r>
    <r>
      <rPr>
        <b/>
        <sz val="11"/>
        <color theme="1"/>
        <rFont val="Times New Roman"/>
        <family val="1"/>
      </rPr>
      <t>TE</t>
    </r>
    <r>
      <rPr>
        <sz val="11"/>
        <color theme="1"/>
        <rFont val="Times New Roman"/>
        <family val="1"/>
      </rPr>
      <t>: the time when treatment temperature was moved back to normal temperature treatment (N, 20 ± 1°C) of NHN group (9 days after inoculation).</t>
    </r>
    <phoneticPr fontId="1" type="noConversion"/>
  </si>
  <si>
    <r>
      <t xml:space="preserve">the last number in each condition </t>
    </r>
    <r>
      <rPr>
        <b/>
        <sz val="11"/>
        <color theme="1"/>
        <rFont val="Times New Roman"/>
        <family val="1"/>
      </rPr>
      <t>(1, 2, 3)</t>
    </r>
    <r>
      <rPr>
        <sz val="11"/>
        <color theme="1"/>
        <rFont val="Times New Roman"/>
        <family val="1"/>
      </rPr>
      <t xml:space="preserve"> represents different biological replicates.</t>
    </r>
    <phoneticPr fontId="1" type="noConversion"/>
  </si>
  <si>
    <t>Number of both-end unmapped reads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</si>
</sst>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F5" sqref="F5"/>
    </sheetView>
  </sheetViews>
  <sheetFormatPr defaultRowHeight="14.25" x14ac:dyDescent="0.2"/>
  <cols>
    <col min="1" max="1" width="11.5" style="2" customWidth="1"/>
    <col min="2" max="2" width="9" style="2"/>
    <col min="3" max="3" width="11.875" style="2" customWidth="1"/>
    <col min="4" max="4" width="10.625" style="2" customWidth="1"/>
    <col min="5" max="5" width="12.375" style="2" customWidth="1"/>
    <col min="6" max="7" width="9" style="2"/>
    <col min="8" max="8" width="9.875" style="2" customWidth="1"/>
    <col min="9" max="9" width="11.375" style="2" customWidth="1"/>
    <col min="10" max="10" width="9.875" style="1" customWidth="1"/>
    <col min="11" max="11" width="10.75" style="2" customWidth="1"/>
    <col min="12" max="12" width="9" style="1"/>
    <col min="13" max="13" width="12" style="2" customWidth="1"/>
  </cols>
  <sheetData>
    <row r="1" spans="1:13" ht="14.25" customHeight="1" x14ac:dyDescent="0.2">
      <c r="A1" s="11" t="s">
        <v>99</v>
      </c>
      <c r="B1" s="11" t="s">
        <v>100</v>
      </c>
      <c r="C1" s="12" t="s">
        <v>0</v>
      </c>
      <c r="D1" s="11" t="s">
        <v>101</v>
      </c>
      <c r="E1" s="11" t="s">
        <v>102</v>
      </c>
      <c r="F1" s="12" t="s">
        <v>103</v>
      </c>
      <c r="G1" s="12" t="s">
        <v>104</v>
      </c>
      <c r="H1" s="11" t="s">
        <v>1</v>
      </c>
      <c r="I1" s="11"/>
      <c r="J1" s="11"/>
      <c r="K1" s="11"/>
      <c r="L1" s="11"/>
      <c r="M1" s="11"/>
    </row>
    <row r="2" spans="1:13" ht="42.75" customHeight="1" x14ac:dyDescent="0.2">
      <c r="A2" s="11"/>
      <c r="B2" s="11"/>
      <c r="C2" s="12"/>
      <c r="D2" s="11"/>
      <c r="E2" s="11"/>
      <c r="F2" s="12"/>
      <c r="G2" s="12"/>
      <c r="H2" s="12" t="s">
        <v>105</v>
      </c>
      <c r="I2" s="12" t="s">
        <v>106</v>
      </c>
      <c r="J2" s="12"/>
      <c r="K2" s="12" t="s">
        <v>107</v>
      </c>
      <c r="L2" s="12"/>
      <c r="M2" s="13" t="s">
        <v>111</v>
      </c>
    </row>
    <row r="3" spans="1:13" x14ac:dyDescent="0.2">
      <c r="A3" s="11"/>
      <c r="B3" s="11"/>
      <c r="C3" s="12"/>
      <c r="D3" s="11"/>
      <c r="E3" s="11"/>
      <c r="F3" s="12"/>
      <c r="G3" s="12"/>
      <c r="H3" s="12"/>
      <c r="I3" s="9" t="s">
        <v>2</v>
      </c>
      <c r="J3" s="10" t="s">
        <v>3</v>
      </c>
      <c r="K3" s="9" t="s">
        <v>2</v>
      </c>
      <c r="L3" s="10" t="s">
        <v>3</v>
      </c>
      <c r="M3" s="14"/>
    </row>
    <row r="4" spans="1:13" ht="15" x14ac:dyDescent="0.2">
      <c r="A4" s="3" t="s">
        <v>33</v>
      </c>
      <c r="B4" s="3" t="s">
        <v>34</v>
      </c>
      <c r="C4" s="3" t="s">
        <v>4</v>
      </c>
      <c r="D4" s="3" t="s">
        <v>36</v>
      </c>
      <c r="E4" s="3" t="s">
        <v>81</v>
      </c>
      <c r="F4" s="3" t="s">
        <v>35</v>
      </c>
      <c r="G4" s="3">
        <v>101</v>
      </c>
      <c r="H4" s="3">
        <v>63527548</v>
      </c>
      <c r="I4" s="3">
        <v>59669221</v>
      </c>
      <c r="J4" s="4">
        <f>I4/H4</f>
        <v>0.93926529322365782</v>
      </c>
      <c r="K4" s="3">
        <v>2939</v>
      </c>
      <c r="L4" s="4">
        <v>1E-3</v>
      </c>
      <c r="M4" s="3">
        <v>2844018</v>
      </c>
    </row>
    <row r="5" spans="1:13" ht="15" x14ac:dyDescent="0.2">
      <c r="A5" s="3" t="s">
        <v>37</v>
      </c>
      <c r="B5" s="3" t="s">
        <v>34</v>
      </c>
      <c r="C5" s="3" t="s">
        <v>5</v>
      </c>
      <c r="D5" s="3" t="s">
        <v>36</v>
      </c>
      <c r="E5" s="3" t="s">
        <v>71</v>
      </c>
      <c r="F5" s="3" t="s">
        <v>35</v>
      </c>
      <c r="G5" s="3">
        <v>101</v>
      </c>
      <c r="H5" s="3">
        <v>54956806</v>
      </c>
      <c r="I5" s="3">
        <v>33212250</v>
      </c>
      <c r="J5" s="4">
        <f>I5/H5</f>
        <v>0.60433370163469835</v>
      </c>
      <c r="K5" s="3">
        <v>19352830</v>
      </c>
      <c r="L5" s="4">
        <v>0.90700000000000003</v>
      </c>
      <c r="M5" s="3">
        <v>1321078</v>
      </c>
    </row>
    <row r="6" spans="1:13" ht="15" x14ac:dyDescent="0.2">
      <c r="A6" s="3" t="s">
        <v>38</v>
      </c>
      <c r="B6" s="3" t="s">
        <v>34</v>
      </c>
      <c r="C6" s="3" t="s">
        <v>6</v>
      </c>
      <c r="D6" s="3" t="s">
        <v>36</v>
      </c>
      <c r="E6" s="3" t="s">
        <v>87</v>
      </c>
      <c r="F6" s="3" t="s">
        <v>35</v>
      </c>
      <c r="G6" s="3">
        <v>101</v>
      </c>
      <c r="H6" s="3">
        <v>40601712</v>
      </c>
      <c r="I6" s="3">
        <v>34838656</v>
      </c>
      <c r="J6" s="4">
        <f>I6/H6</f>
        <v>0.85805879318586364</v>
      </c>
      <c r="K6" s="3">
        <v>4295027</v>
      </c>
      <c r="L6" s="4">
        <v>0.80779999999999996</v>
      </c>
      <c r="M6" s="3">
        <v>858228.00000000012</v>
      </c>
    </row>
    <row r="7" spans="1:13" ht="15" x14ac:dyDescent="0.2">
      <c r="A7" s="3" t="s">
        <v>39</v>
      </c>
      <c r="B7" s="3" t="s">
        <v>34</v>
      </c>
      <c r="C7" s="3" t="s">
        <v>7</v>
      </c>
      <c r="D7" s="3" t="s">
        <v>36</v>
      </c>
      <c r="E7" s="3" t="s">
        <v>74</v>
      </c>
      <c r="F7" s="3" t="s">
        <v>35</v>
      </c>
      <c r="G7" s="3">
        <v>101</v>
      </c>
      <c r="H7" s="3">
        <v>43214884</v>
      </c>
      <c r="I7" s="3">
        <v>28603170</v>
      </c>
      <c r="J7" s="4">
        <f>I7/H7</f>
        <v>0.66188237367477376</v>
      </c>
      <c r="K7" s="3">
        <v>12491608</v>
      </c>
      <c r="L7" s="4">
        <v>0.87780000000000002</v>
      </c>
      <c r="M7" s="3">
        <v>1255992</v>
      </c>
    </row>
    <row r="8" spans="1:13" ht="15" x14ac:dyDescent="0.2">
      <c r="A8" s="3" t="s">
        <v>40</v>
      </c>
      <c r="B8" s="3" t="s">
        <v>34</v>
      </c>
      <c r="C8" s="3" t="s">
        <v>8</v>
      </c>
      <c r="D8" s="3" t="s">
        <v>36</v>
      </c>
      <c r="E8" s="3" t="s">
        <v>73</v>
      </c>
      <c r="F8" s="3" t="s">
        <v>35</v>
      </c>
      <c r="G8" s="3">
        <v>101</v>
      </c>
      <c r="H8" s="3">
        <v>51834474</v>
      </c>
      <c r="I8" s="3">
        <v>33032306</v>
      </c>
      <c r="J8" s="4">
        <f>I8/H8</f>
        <v>0.63726519150170213</v>
      </c>
      <c r="K8" s="3">
        <v>16279555</v>
      </c>
      <c r="L8" s="4">
        <v>0.88490000000000002</v>
      </c>
      <c r="M8" s="3">
        <v>1489304</v>
      </c>
    </row>
    <row r="9" spans="1:13" ht="15" x14ac:dyDescent="0.2">
      <c r="A9" s="3" t="s">
        <v>41</v>
      </c>
      <c r="B9" s="3" t="s">
        <v>34</v>
      </c>
      <c r="C9" s="3" t="s">
        <v>9</v>
      </c>
      <c r="D9" s="3" t="s">
        <v>36</v>
      </c>
      <c r="E9" s="3" t="s">
        <v>72</v>
      </c>
      <c r="F9" s="3" t="s">
        <v>35</v>
      </c>
      <c r="G9" s="3">
        <v>101</v>
      </c>
      <c r="H9" s="3">
        <v>53053968</v>
      </c>
      <c r="I9" s="3">
        <v>43448142</v>
      </c>
      <c r="J9" s="4">
        <f>I9/H9</f>
        <v>0.81894236449948477</v>
      </c>
      <c r="K9" s="3">
        <v>7723361</v>
      </c>
      <c r="L9" s="4">
        <v>0.8528</v>
      </c>
      <c r="M9" s="3">
        <v>1026414</v>
      </c>
    </row>
    <row r="10" spans="1:13" ht="15" x14ac:dyDescent="0.2">
      <c r="A10" s="3" t="s">
        <v>42</v>
      </c>
      <c r="B10" s="3" t="s">
        <v>34</v>
      </c>
      <c r="C10" s="3" t="s">
        <v>10</v>
      </c>
      <c r="D10" s="3" t="s">
        <v>36</v>
      </c>
      <c r="E10" s="3" t="s">
        <v>70</v>
      </c>
      <c r="F10" s="3" t="s">
        <v>35</v>
      </c>
      <c r="G10" s="3">
        <v>101</v>
      </c>
      <c r="H10" s="3">
        <v>45203316</v>
      </c>
      <c r="I10" s="3">
        <v>32398558</v>
      </c>
      <c r="J10" s="4">
        <f>I10/H10</f>
        <v>0.71672967531850984</v>
      </c>
      <c r="K10" s="3">
        <v>10957091</v>
      </c>
      <c r="L10" s="4">
        <v>0.88749999999999996</v>
      </c>
      <c r="M10" s="3">
        <v>962476</v>
      </c>
    </row>
    <row r="11" spans="1:13" ht="15" x14ac:dyDescent="0.2">
      <c r="A11" s="3" t="s">
        <v>43</v>
      </c>
      <c r="B11" s="3" t="s">
        <v>34</v>
      </c>
      <c r="C11" s="3" t="s">
        <v>11</v>
      </c>
      <c r="D11" s="3" t="s">
        <v>36</v>
      </c>
      <c r="E11" s="3" t="s">
        <v>69</v>
      </c>
      <c r="F11" s="3" t="s">
        <v>35</v>
      </c>
      <c r="G11" s="3">
        <v>101</v>
      </c>
      <c r="H11" s="3">
        <v>46185304</v>
      </c>
      <c r="I11" s="3">
        <v>44743152</v>
      </c>
      <c r="J11" s="4">
        <f>I11/H11</f>
        <v>0.96877465611138991</v>
      </c>
      <c r="K11" s="3">
        <v>157952</v>
      </c>
      <c r="L11" s="4">
        <v>0.14910000000000001</v>
      </c>
      <c r="M11" s="3">
        <v>862530</v>
      </c>
    </row>
    <row r="12" spans="1:13" ht="15" x14ac:dyDescent="0.2">
      <c r="A12" s="3" t="s">
        <v>44</v>
      </c>
      <c r="B12" s="3" t="s">
        <v>34</v>
      </c>
      <c r="C12" s="3" t="s">
        <v>12</v>
      </c>
      <c r="D12" s="3" t="s">
        <v>36</v>
      </c>
      <c r="E12" s="3" t="s">
        <v>89</v>
      </c>
      <c r="F12" s="3" t="s">
        <v>35</v>
      </c>
      <c r="G12" s="3">
        <v>101</v>
      </c>
      <c r="H12" s="3">
        <v>48424042</v>
      </c>
      <c r="I12" s="3">
        <v>38963663</v>
      </c>
      <c r="J12" s="4">
        <f>I12/H12</f>
        <v>0.80463466886964952</v>
      </c>
      <c r="K12" s="3">
        <v>7541369</v>
      </c>
      <c r="L12" s="4">
        <v>0.83960000000000001</v>
      </c>
      <c r="M12" s="3">
        <v>1134640</v>
      </c>
    </row>
    <row r="13" spans="1:13" ht="15" x14ac:dyDescent="0.2">
      <c r="A13" s="3" t="s">
        <v>45</v>
      </c>
      <c r="B13" s="3" t="s">
        <v>34</v>
      </c>
      <c r="C13" s="3" t="s">
        <v>13</v>
      </c>
      <c r="D13" s="3" t="s">
        <v>36</v>
      </c>
      <c r="E13" s="3" t="s">
        <v>88</v>
      </c>
      <c r="F13" s="3" t="s">
        <v>35</v>
      </c>
      <c r="G13" s="3">
        <v>101</v>
      </c>
      <c r="H13" s="3">
        <v>58282826</v>
      </c>
      <c r="I13" s="3">
        <v>52479178</v>
      </c>
      <c r="J13" s="4">
        <f>I13/H13</f>
        <v>0.90042267339610471</v>
      </c>
      <c r="K13" s="3">
        <v>3962246</v>
      </c>
      <c r="L13" s="4">
        <v>0.76649999999999996</v>
      </c>
      <c r="M13" s="3">
        <v>1060214</v>
      </c>
    </row>
    <row r="14" spans="1:13" ht="15" x14ac:dyDescent="0.2">
      <c r="A14" s="3" t="s">
        <v>46</v>
      </c>
      <c r="B14" s="3" t="s">
        <v>34</v>
      </c>
      <c r="C14" s="3" t="s">
        <v>67</v>
      </c>
      <c r="D14" s="3" t="s">
        <v>36</v>
      </c>
      <c r="E14" s="3" t="s">
        <v>97</v>
      </c>
      <c r="F14" s="3" t="s">
        <v>35</v>
      </c>
      <c r="G14" s="3">
        <v>101</v>
      </c>
      <c r="H14" s="3">
        <v>40987160</v>
      </c>
      <c r="I14" s="3">
        <v>39941702</v>
      </c>
      <c r="J14" s="4">
        <f>I14/H14</f>
        <v>0.97449303635577578</v>
      </c>
      <c r="K14" s="3" t="s">
        <v>66</v>
      </c>
      <c r="L14" s="3" t="s">
        <v>66</v>
      </c>
      <c r="M14" s="3">
        <v>571228</v>
      </c>
    </row>
    <row r="15" spans="1:13" ht="15" x14ac:dyDescent="0.2">
      <c r="A15" s="3" t="s">
        <v>47</v>
      </c>
      <c r="B15" s="3" t="s">
        <v>34</v>
      </c>
      <c r="C15" s="3" t="s">
        <v>14</v>
      </c>
      <c r="D15" s="3" t="s">
        <v>36</v>
      </c>
      <c r="E15" s="3" t="s">
        <v>96</v>
      </c>
      <c r="F15" s="3" t="s">
        <v>35</v>
      </c>
      <c r="G15" s="3">
        <v>101</v>
      </c>
      <c r="H15" s="3">
        <v>51268872</v>
      </c>
      <c r="I15" s="3">
        <v>50019992</v>
      </c>
      <c r="J15" s="4">
        <f>I15/H15</f>
        <v>0.97564057972642737</v>
      </c>
      <c r="K15" s="3" t="s">
        <v>66</v>
      </c>
      <c r="L15" s="3" t="s">
        <v>66</v>
      </c>
      <c r="M15" s="3">
        <v>673196</v>
      </c>
    </row>
    <row r="16" spans="1:13" ht="15" x14ac:dyDescent="0.2">
      <c r="A16" s="3" t="s">
        <v>48</v>
      </c>
      <c r="B16" s="3" t="s">
        <v>34</v>
      </c>
      <c r="C16" s="3" t="s">
        <v>15</v>
      </c>
      <c r="D16" s="3" t="s">
        <v>36</v>
      </c>
      <c r="E16" s="3" t="s">
        <v>83</v>
      </c>
      <c r="F16" s="3" t="s">
        <v>35</v>
      </c>
      <c r="G16" s="3">
        <v>101</v>
      </c>
      <c r="H16" s="3">
        <v>42387646</v>
      </c>
      <c r="I16" s="3">
        <v>15632855</v>
      </c>
      <c r="J16" s="4">
        <f>I16/H16</f>
        <v>0.3688068688692927</v>
      </c>
      <c r="K16" s="3">
        <v>24449494</v>
      </c>
      <c r="L16" s="4">
        <v>0.92149999999999999</v>
      </c>
      <c r="M16" s="3">
        <v>1225124</v>
      </c>
    </row>
    <row r="17" spans="1:13" ht="15" x14ac:dyDescent="0.2">
      <c r="A17" s="3" t="s">
        <v>49</v>
      </c>
      <c r="B17" s="3" t="s">
        <v>34</v>
      </c>
      <c r="C17" s="3" t="s">
        <v>16</v>
      </c>
      <c r="D17" s="3" t="s">
        <v>36</v>
      </c>
      <c r="E17" s="3" t="s">
        <v>82</v>
      </c>
      <c r="F17" s="3" t="s">
        <v>35</v>
      </c>
      <c r="G17" s="3">
        <v>101</v>
      </c>
      <c r="H17" s="3">
        <v>47784250</v>
      </c>
      <c r="I17" s="3">
        <v>16337594</v>
      </c>
      <c r="J17" s="4">
        <f>I17/H17</f>
        <v>0.34190332588666766</v>
      </c>
      <c r="K17" s="3">
        <v>28817699</v>
      </c>
      <c r="L17" s="4">
        <v>0.9224</v>
      </c>
      <c r="M17" s="3">
        <v>1462546</v>
      </c>
    </row>
    <row r="18" spans="1:13" ht="15" x14ac:dyDescent="0.2">
      <c r="A18" s="3" t="s">
        <v>50</v>
      </c>
      <c r="B18" s="3" t="s">
        <v>34</v>
      </c>
      <c r="C18" s="3" t="s">
        <v>17</v>
      </c>
      <c r="D18" s="3" t="s">
        <v>36</v>
      </c>
      <c r="E18" s="3" t="s">
        <v>85</v>
      </c>
      <c r="F18" s="3" t="s">
        <v>35</v>
      </c>
      <c r="G18" s="3">
        <v>101</v>
      </c>
      <c r="H18" s="3">
        <v>50762548</v>
      </c>
      <c r="I18" s="3">
        <v>28720661</v>
      </c>
      <c r="J18" s="4">
        <f>I18/H18</f>
        <v>0.56578446377435587</v>
      </c>
      <c r="K18" s="3">
        <v>19764288</v>
      </c>
      <c r="L18" s="4">
        <v>0.91200000000000003</v>
      </c>
      <c r="M18" s="3">
        <v>1225778</v>
      </c>
    </row>
    <row r="19" spans="1:13" ht="15" x14ac:dyDescent="0.2">
      <c r="A19" s="3" t="s">
        <v>51</v>
      </c>
      <c r="B19" s="3" t="s">
        <v>34</v>
      </c>
      <c r="C19" s="3" t="s">
        <v>18</v>
      </c>
      <c r="D19" s="3" t="s">
        <v>36</v>
      </c>
      <c r="E19" s="3" t="s">
        <v>84</v>
      </c>
      <c r="F19" s="3" t="s">
        <v>35</v>
      </c>
      <c r="G19" s="3">
        <v>101</v>
      </c>
      <c r="H19" s="3">
        <v>42859844</v>
      </c>
      <c r="I19" s="3">
        <v>37344490</v>
      </c>
      <c r="J19" s="4">
        <f>I19/H19</f>
        <v>0.87131651715764524</v>
      </c>
      <c r="K19" s="3">
        <v>4151975</v>
      </c>
      <c r="L19" s="4">
        <v>0.82740000000000002</v>
      </c>
      <c r="M19" s="3">
        <v>721166</v>
      </c>
    </row>
    <row r="20" spans="1:13" ht="15" x14ac:dyDescent="0.2">
      <c r="A20" s="3" t="s">
        <v>52</v>
      </c>
      <c r="B20" s="3" t="s">
        <v>34</v>
      </c>
      <c r="C20" s="3" t="s">
        <v>19</v>
      </c>
      <c r="D20" s="3" t="s">
        <v>36</v>
      </c>
      <c r="E20" s="3" t="s">
        <v>78</v>
      </c>
      <c r="F20" s="3" t="s">
        <v>35</v>
      </c>
      <c r="G20" s="3">
        <v>101</v>
      </c>
      <c r="H20" s="3">
        <v>54030376</v>
      </c>
      <c r="I20" s="3">
        <v>52801291</v>
      </c>
      <c r="J20" s="4">
        <f>I20/H20</f>
        <v>0.97725196285881855</v>
      </c>
      <c r="K20" s="3" t="s">
        <v>66</v>
      </c>
      <c r="L20" s="3" t="s">
        <v>66</v>
      </c>
      <c r="M20" s="3">
        <v>665728</v>
      </c>
    </row>
    <row r="21" spans="1:13" ht="15" x14ac:dyDescent="0.2">
      <c r="A21" s="3" t="s">
        <v>53</v>
      </c>
      <c r="B21" s="3" t="s">
        <v>34</v>
      </c>
      <c r="C21" s="3" t="s">
        <v>20</v>
      </c>
      <c r="D21" s="3" t="s">
        <v>36</v>
      </c>
      <c r="E21" s="3" t="s">
        <v>86</v>
      </c>
      <c r="F21" s="3" t="s">
        <v>35</v>
      </c>
      <c r="G21" s="3">
        <v>101</v>
      </c>
      <c r="H21" s="3">
        <v>64276122</v>
      </c>
      <c r="I21" s="3">
        <v>61402217</v>
      </c>
      <c r="J21" s="4">
        <f>I21/H21</f>
        <v>0.95528813950536717</v>
      </c>
      <c r="K21" s="3">
        <v>18108</v>
      </c>
      <c r="L21" s="4">
        <v>9.5999999999999992E-3</v>
      </c>
      <c r="M21" s="3">
        <v>1870612</v>
      </c>
    </row>
    <row r="22" spans="1:13" ht="15" x14ac:dyDescent="0.2">
      <c r="A22" s="3" t="s">
        <v>54</v>
      </c>
      <c r="B22" s="3" t="s">
        <v>34</v>
      </c>
      <c r="C22" s="3" t="s">
        <v>21</v>
      </c>
      <c r="D22" s="3" t="s">
        <v>36</v>
      </c>
      <c r="E22" s="3" t="s">
        <v>80</v>
      </c>
      <c r="F22" s="3" t="s">
        <v>35</v>
      </c>
      <c r="G22" s="3">
        <v>101</v>
      </c>
      <c r="H22" s="3">
        <v>50519150</v>
      </c>
      <c r="I22" s="3">
        <v>49410099</v>
      </c>
      <c r="J22" s="4">
        <f>I22/H22</f>
        <v>0.97804691884166695</v>
      </c>
      <c r="K22" s="3" t="s">
        <v>66</v>
      </c>
      <c r="L22" s="3" t="s">
        <v>66</v>
      </c>
      <c r="M22" s="3">
        <v>577142</v>
      </c>
    </row>
    <row r="23" spans="1:13" ht="15" x14ac:dyDescent="0.2">
      <c r="A23" s="3" t="s">
        <v>55</v>
      </c>
      <c r="B23" s="3" t="s">
        <v>34</v>
      </c>
      <c r="C23" s="3" t="s">
        <v>22</v>
      </c>
      <c r="D23" s="3" t="s">
        <v>36</v>
      </c>
      <c r="E23" s="3" t="s">
        <v>79</v>
      </c>
      <c r="F23" s="3" t="s">
        <v>35</v>
      </c>
      <c r="G23" s="3">
        <v>101</v>
      </c>
      <c r="H23" s="3">
        <v>42794630</v>
      </c>
      <c r="I23" s="3">
        <v>41839532</v>
      </c>
      <c r="J23" s="4">
        <f>I23/H23</f>
        <v>0.97768182596741693</v>
      </c>
      <c r="K23" s="3" t="s">
        <v>66</v>
      </c>
      <c r="L23" s="3" t="s">
        <v>66</v>
      </c>
      <c r="M23" s="3">
        <v>485848</v>
      </c>
    </row>
    <row r="24" spans="1:13" ht="15" x14ac:dyDescent="0.2">
      <c r="A24" s="3" t="s">
        <v>56</v>
      </c>
      <c r="B24" s="3" t="s">
        <v>34</v>
      </c>
      <c r="C24" s="3" t="s">
        <v>23</v>
      </c>
      <c r="D24" s="3" t="s">
        <v>36</v>
      </c>
      <c r="E24" s="3" t="s">
        <v>94</v>
      </c>
      <c r="F24" s="3" t="s">
        <v>35</v>
      </c>
      <c r="G24" s="3">
        <v>101</v>
      </c>
      <c r="H24" s="3">
        <v>47513376</v>
      </c>
      <c r="I24" s="3">
        <v>46585977</v>
      </c>
      <c r="J24" s="4">
        <f>I24/H24</f>
        <v>0.98048130699026737</v>
      </c>
      <c r="K24" s="3" t="s">
        <v>66</v>
      </c>
      <c r="L24" s="3" t="s">
        <v>66</v>
      </c>
      <c r="M24" s="3">
        <v>435608</v>
      </c>
    </row>
    <row r="25" spans="1:13" ht="15" x14ac:dyDescent="0.2">
      <c r="A25" s="3" t="s">
        <v>57</v>
      </c>
      <c r="B25" s="3" t="s">
        <v>34</v>
      </c>
      <c r="C25" s="3" t="s">
        <v>24</v>
      </c>
      <c r="D25" s="3" t="s">
        <v>36</v>
      </c>
      <c r="E25" s="3" t="s">
        <v>95</v>
      </c>
      <c r="F25" s="3" t="s">
        <v>35</v>
      </c>
      <c r="G25" s="3">
        <v>101</v>
      </c>
      <c r="H25" s="3">
        <v>47251430</v>
      </c>
      <c r="I25" s="3">
        <v>46000291</v>
      </c>
      <c r="J25" s="4">
        <f>I25/H25</f>
        <v>0.97352166907964477</v>
      </c>
      <c r="K25" s="3" t="s">
        <v>66</v>
      </c>
      <c r="L25" s="3" t="s">
        <v>66</v>
      </c>
      <c r="M25" s="3">
        <v>686602</v>
      </c>
    </row>
    <row r="26" spans="1:13" ht="15" x14ac:dyDescent="0.2">
      <c r="A26" s="3" t="s">
        <v>58</v>
      </c>
      <c r="B26" s="3" t="s">
        <v>34</v>
      </c>
      <c r="C26" s="3" t="s">
        <v>25</v>
      </c>
      <c r="D26" s="3" t="s">
        <v>36</v>
      </c>
      <c r="E26" s="3" t="s">
        <v>90</v>
      </c>
      <c r="F26" s="3" t="s">
        <v>35</v>
      </c>
      <c r="G26" s="3">
        <v>101</v>
      </c>
      <c r="H26" s="3">
        <v>47765040</v>
      </c>
      <c r="I26" s="3">
        <v>47059803</v>
      </c>
      <c r="J26" s="4">
        <f>I26/H26</f>
        <v>0.98523528924083392</v>
      </c>
      <c r="K26" s="3" t="s">
        <v>66</v>
      </c>
      <c r="L26" s="3" t="s">
        <v>66</v>
      </c>
      <c r="M26" s="3">
        <v>354568</v>
      </c>
    </row>
    <row r="27" spans="1:13" ht="15" x14ac:dyDescent="0.2">
      <c r="A27" s="3" t="s">
        <v>59</v>
      </c>
      <c r="B27" s="3" t="s">
        <v>34</v>
      </c>
      <c r="C27" s="3" t="s">
        <v>26</v>
      </c>
      <c r="D27" s="3" t="s">
        <v>36</v>
      </c>
      <c r="E27" s="3" t="s">
        <v>91</v>
      </c>
      <c r="F27" s="3" t="s">
        <v>35</v>
      </c>
      <c r="G27" s="3">
        <v>101</v>
      </c>
      <c r="H27" s="3">
        <v>50389096</v>
      </c>
      <c r="I27" s="3">
        <v>49250944</v>
      </c>
      <c r="J27" s="4">
        <f>I27/H27</f>
        <v>0.97741273231018078</v>
      </c>
      <c r="K27" s="3" t="s">
        <v>66</v>
      </c>
      <c r="L27" s="3" t="s">
        <v>66</v>
      </c>
      <c r="M27" s="3">
        <v>611706</v>
      </c>
    </row>
    <row r="28" spans="1:13" ht="15" x14ac:dyDescent="0.2">
      <c r="A28" s="3" t="s">
        <v>60</v>
      </c>
      <c r="B28" s="3" t="s">
        <v>34</v>
      </c>
      <c r="C28" s="3" t="s">
        <v>27</v>
      </c>
      <c r="D28" s="3" t="s">
        <v>36</v>
      </c>
      <c r="E28" s="3" t="s">
        <v>92</v>
      </c>
      <c r="F28" s="3" t="s">
        <v>35</v>
      </c>
      <c r="G28" s="3">
        <v>101</v>
      </c>
      <c r="H28" s="3">
        <v>39973386</v>
      </c>
      <c r="I28" s="3">
        <v>38942169</v>
      </c>
      <c r="J28" s="4">
        <f>I28/H28</f>
        <v>0.97420241057387535</v>
      </c>
      <c r="K28" s="3" t="s">
        <v>66</v>
      </c>
      <c r="L28" s="3" t="s">
        <v>66</v>
      </c>
      <c r="M28" s="3">
        <v>541384</v>
      </c>
    </row>
    <row r="29" spans="1:13" ht="15" x14ac:dyDescent="0.2">
      <c r="A29" s="3" t="s">
        <v>61</v>
      </c>
      <c r="B29" s="3" t="s">
        <v>34</v>
      </c>
      <c r="C29" s="3" t="s">
        <v>28</v>
      </c>
      <c r="D29" s="3" t="s">
        <v>36</v>
      </c>
      <c r="E29" s="3" t="s">
        <v>93</v>
      </c>
      <c r="F29" s="3" t="s">
        <v>35</v>
      </c>
      <c r="G29" s="3">
        <v>101</v>
      </c>
      <c r="H29" s="3">
        <v>51063856</v>
      </c>
      <c r="I29" s="3">
        <v>49737104</v>
      </c>
      <c r="J29" s="4">
        <f>I29/H29</f>
        <v>0.97401778667086947</v>
      </c>
      <c r="K29" s="3" t="s">
        <v>66</v>
      </c>
      <c r="L29" s="3" t="s">
        <v>66</v>
      </c>
      <c r="M29" s="3">
        <v>755368</v>
      </c>
    </row>
    <row r="30" spans="1:13" ht="15" x14ac:dyDescent="0.2">
      <c r="A30" s="3" t="s">
        <v>62</v>
      </c>
      <c r="B30" s="3" t="s">
        <v>34</v>
      </c>
      <c r="C30" s="3" t="s">
        <v>29</v>
      </c>
      <c r="D30" s="3" t="s">
        <v>36</v>
      </c>
      <c r="E30" s="3" t="s">
        <v>98</v>
      </c>
      <c r="F30" s="3" t="s">
        <v>35</v>
      </c>
      <c r="G30" s="3">
        <v>101</v>
      </c>
      <c r="H30" s="3">
        <v>47299302</v>
      </c>
      <c r="I30" s="3">
        <v>46159359</v>
      </c>
      <c r="J30" s="4">
        <f>I30/H30</f>
        <v>0.97589936950866629</v>
      </c>
      <c r="K30" s="3" t="s">
        <v>66</v>
      </c>
      <c r="L30" s="3" t="s">
        <v>66</v>
      </c>
      <c r="M30" s="3">
        <v>626634</v>
      </c>
    </row>
    <row r="31" spans="1:13" ht="15" x14ac:dyDescent="0.2">
      <c r="A31" s="3" t="s">
        <v>63</v>
      </c>
      <c r="B31" s="3" t="s">
        <v>34</v>
      </c>
      <c r="C31" s="3" t="s">
        <v>30</v>
      </c>
      <c r="D31" s="3" t="s">
        <v>36</v>
      </c>
      <c r="E31" s="3" t="s">
        <v>75</v>
      </c>
      <c r="F31" s="3" t="s">
        <v>35</v>
      </c>
      <c r="G31" s="3">
        <v>101</v>
      </c>
      <c r="H31" s="3">
        <v>47219706</v>
      </c>
      <c r="I31" s="3">
        <v>46361435</v>
      </c>
      <c r="J31" s="4">
        <f>I31/H31</f>
        <v>0.98182388090260453</v>
      </c>
      <c r="K31" s="3" t="s">
        <v>66</v>
      </c>
      <c r="L31" s="3" t="s">
        <v>66</v>
      </c>
      <c r="M31" s="3">
        <v>463346</v>
      </c>
    </row>
    <row r="32" spans="1:13" ht="15" x14ac:dyDescent="0.2">
      <c r="A32" s="3" t="s">
        <v>64</v>
      </c>
      <c r="B32" s="3" t="s">
        <v>34</v>
      </c>
      <c r="C32" s="3" t="s">
        <v>31</v>
      </c>
      <c r="D32" s="3" t="s">
        <v>36</v>
      </c>
      <c r="E32" s="3" t="s">
        <v>76</v>
      </c>
      <c r="F32" s="3" t="s">
        <v>35</v>
      </c>
      <c r="G32" s="3">
        <v>101</v>
      </c>
      <c r="H32" s="3">
        <v>53635048</v>
      </c>
      <c r="I32" s="3">
        <v>52614036</v>
      </c>
      <c r="J32" s="4">
        <f>I32/H32</f>
        <v>0.98096371611338917</v>
      </c>
      <c r="K32" s="3" t="s">
        <v>66</v>
      </c>
      <c r="L32" s="3" t="s">
        <v>66</v>
      </c>
      <c r="M32" s="3">
        <v>605400</v>
      </c>
    </row>
    <row r="33" spans="1:13" ht="15" x14ac:dyDescent="0.2">
      <c r="A33" s="3" t="s">
        <v>65</v>
      </c>
      <c r="B33" s="3" t="s">
        <v>34</v>
      </c>
      <c r="C33" s="3" t="s">
        <v>32</v>
      </c>
      <c r="D33" s="3" t="s">
        <v>36</v>
      </c>
      <c r="E33" s="3" t="s">
        <v>77</v>
      </c>
      <c r="F33" s="3" t="s">
        <v>35</v>
      </c>
      <c r="G33" s="3">
        <v>101</v>
      </c>
      <c r="H33" s="3">
        <v>37297010</v>
      </c>
      <c r="I33" s="3">
        <v>36296522</v>
      </c>
      <c r="J33" s="4">
        <f>I33/H33</f>
        <v>0.97317511510976351</v>
      </c>
      <c r="K33" s="3" t="s">
        <v>66</v>
      </c>
      <c r="L33" s="3" t="s">
        <v>66</v>
      </c>
      <c r="M33" s="3">
        <v>533718</v>
      </c>
    </row>
    <row r="34" spans="1:13" ht="15" x14ac:dyDescent="0.2">
      <c r="A34" s="7"/>
      <c r="B34" s="7"/>
      <c r="C34" s="7"/>
      <c r="D34" s="7"/>
      <c r="E34" s="7"/>
      <c r="F34" s="7"/>
      <c r="G34" s="7"/>
      <c r="H34" s="7"/>
      <c r="I34" s="7"/>
      <c r="J34" s="8"/>
      <c r="K34" s="7"/>
      <c r="L34" s="8"/>
      <c r="M34" s="6"/>
    </row>
    <row r="35" spans="1:13" ht="15" x14ac:dyDescent="0.2">
      <c r="M35" s="6"/>
    </row>
    <row r="36" spans="1:13" ht="15" x14ac:dyDescent="0.2">
      <c r="A36" s="5" t="s">
        <v>108</v>
      </c>
    </row>
    <row r="37" spans="1:13" ht="15" x14ac:dyDescent="0.2">
      <c r="A37" s="5" t="s">
        <v>68</v>
      </c>
    </row>
    <row r="38" spans="1:13" ht="15" x14ac:dyDescent="0.2">
      <c r="A38" s="5" t="s">
        <v>109</v>
      </c>
    </row>
    <row r="39" spans="1:13" ht="15" x14ac:dyDescent="0.2">
      <c r="A39" s="5" t="s">
        <v>110</v>
      </c>
    </row>
  </sheetData>
  <autoFilter ref="A3:M33">
    <sortState ref="A6:M33">
      <sortCondition ref="C3:C33"/>
    </sortState>
  </autoFilter>
  <mergeCells count="12">
    <mergeCell ref="M2:M3"/>
    <mergeCell ref="F1:F3"/>
    <mergeCell ref="A1:A3"/>
    <mergeCell ref="B1:B3"/>
    <mergeCell ref="C1:C3"/>
    <mergeCell ref="D1:D3"/>
    <mergeCell ref="E1:E3"/>
    <mergeCell ref="H1:M1"/>
    <mergeCell ref="G1:G3"/>
    <mergeCell ref="H2:H3"/>
    <mergeCell ref="I2:J2"/>
    <mergeCell ref="K2:L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chenzhuod</dc:creator>
  <cp:lastModifiedBy>chenzhuod</cp:lastModifiedBy>
  <dcterms:created xsi:type="dcterms:W3CDTF">2018-07-18T08:41:42Z</dcterms:created>
  <dcterms:modified xsi:type="dcterms:W3CDTF">2018-11-22T09:39:01Z</dcterms:modified>
</cp:coreProperties>
</file>