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han.souza\Documents\projeto\Professores-main\"/>
    </mc:Choice>
  </mc:AlternateContent>
  <xr:revisionPtr revIDLastSave="0" documentId="13_ncr:1_{80B39686-0944-4FB5-9999-0F5B7FBC7786}" xr6:coauthVersionLast="36" xr6:coauthVersionMax="47" xr10:uidLastSave="{00000000-0000-0000-0000-000000000000}"/>
  <bookViews>
    <workbookView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1" i="1" l="1"/>
  <c r="K591" i="1"/>
  <c r="L591" i="1"/>
  <c r="N601" i="1"/>
  <c r="J471" i="1"/>
  <c r="K471" i="1"/>
  <c r="L471" i="1"/>
  <c r="N602" i="1"/>
  <c r="J505" i="1"/>
  <c r="K505" i="1"/>
  <c r="L505" i="1"/>
  <c r="N603" i="1"/>
  <c r="J181" i="1"/>
  <c r="K181" i="1"/>
  <c r="L181" i="1"/>
  <c r="N604" i="1"/>
  <c r="J599" i="1"/>
  <c r="K599" i="1"/>
  <c r="L599" i="1"/>
  <c r="N605" i="1"/>
  <c r="J91" i="1" l="1"/>
  <c r="K91" i="1"/>
  <c r="L91" i="1"/>
  <c r="N574" i="1"/>
  <c r="J79" i="1"/>
  <c r="K79" i="1"/>
  <c r="L79" i="1"/>
  <c r="N575" i="1"/>
  <c r="J28" i="1"/>
  <c r="K28" i="1"/>
  <c r="L28" i="1"/>
  <c r="N576" i="1"/>
  <c r="J44" i="1"/>
  <c r="K44" i="1"/>
  <c r="L44" i="1"/>
  <c r="N577" i="1"/>
  <c r="J235" i="1"/>
  <c r="K235" i="1"/>
  <c r="L235" i="1"/>
  <c r="N578" i="1"/>
  <c r="J264" i="1"/>
  <c r="K264" i="1"/>
  <c r="L264" i="1"/>
  <c r="N579" i="1"/>
  <c r="J490" i="1"/>
  <c r="K490" i="1"/>
  <c r="L490" i="1"/>
  <c r="N580" i="1"/>
  <c r="J179" i="1"/>
  <c r="K179" i="1"/>
  <c r="L179" i="1"/>
  <c r="N581" i="1"/>
  <c r="J71" i="1"/>
  <c r="K71" i="1"/>
  <c r="L71" i="1"/>
  <c r="N582" i="1"/>
  <c r="J443" i="1"/>
  <c r="K443" i="1"/>
  <c r="L443" i="1"/>
  <c r="N583" i="1"/>
  <c r="J115" i="1"/>
  <c r="K115" i="1"/>
  <c r="L115" i="1"/>
  <c r="N584" i="1"/>
  <c r="J132" i="1"/>
  <c r="K132" i="1"/>
  <c r="L132" i="1"/>
  <c r="N585" i="1"/>
  <c r="J350" i="1"/>
  <c r="K350" i="1"/>
  <c r="L350" i="1"/>
  <c r="N586" i="1"/>
  <c r="J49" i="1"/>
  <c r="K49" i="1"/>
  <c r="L49" i="1"/>
  <c r="N587" i="1"/>
  <c r="J381" i="1"/>
  <c r="K381" i="1"/>
  <c r="L381" i="1"/>
  <c r="N588" i="1"/>
  <c r="J327" i="1"/>
  <c r="K327" i="1"/>
  <c r="L327" i="1"/>
  <c r="N589" i="1"/>
  <c r="J542" i="1"/>
  <c r="K542" i="1"/>
  <c r="L542" i="1"/>
  <c r="N590" i="1"/>
  <c r="J325" i="1"/>
  <c r="K325" i="1"/>
  <c r="L325" i="1"/>
  <c r="N591" i="1"/>
  <c r="J571" i="1"/>
  <c r="K571" i="1"/>
  <c r="L571" i="1"/>
  <c r="N592" i="1"/>
  <c r="J308" i="1"/>
  <c r="K308" i="1"/>
  <c r="L308" i="1"/>
  <c r="N593" i="1"/>
  <c r="J244" i="1"/>
  <c r="K244" i="1"/>
  <c r="L244" i="1"/>
  <c r="N594" i="1"/>
  <c r="J92" i="1"/>
  <c r="K92" i="1"/>
  <c r="L92" i="1"/>
  <c r="N595" i="1"/>
  <c r="J316" i="1"/>
  <c r="K316" i="1"/>
  <c r="L316" i="1"/>
  <c r="N596" i="1"/>
  <c r="J72" i="1"/>
  <c r="K72" i="1"/>
  <c r="L72" i="1"/>
  <c r="N597" i="1"/>
  <c r="J60" i="1"/>
  <c r="K60" i="1"/>
  <c r="L60" i="1"/>
  <c r="N598" i="1"/>
  <c r="J247" i="1"/>
  <c r="K247" i="1"/>
  <c r="L247" i="1"/>
  <c r="N599" i="1"/>
  <c r="J206" i="1"/>
  <c r="K206" i="1"/>
  <c r="L206" i="1"/>
  <c r="N600" i="1"/>
  <c r="J450" i="1" l="1"/>
  <c r="K450" i="1"/>
  <c r="L450" i="1"/>
  <c r="J546" i="1"/>
  <c r="K546" i="1"/>
  <c r="L546" i="1"/>
  <c r="J174" i="1"/>
  <c r="K174" i="1"/>
  <c r="L174" i="1"/>
  <c r="J440" i="1"/>
  <c r="K440" i="1"/>
  <c r="L440" i="1"/>
  <c r="J178" i="1"/>
  <c r="K178" i="1"/>
  <c r="L178" i="1"/>
  <c r="J339" i="1"/>
  <c r="K339" i="1"/>
  <c r="L339" i="1"/>
  <c r="J597" i="1"/>
  <c r="K597" i="1"/>
  <c r="L597" i="1"/>
  <c r="J188" i="1"/>
  <c r="K188" i="1"/>
  <c r="L188" i="1"/>
  <c r="J165" i="1"/>
  <c r="K165" i="1"/>
  <c r="L165" i="1"/>
  <c r="J152" i="1"/>
  <c r="K152" i="1"/>
  <c r="L152" i="1"/>
  <c r="N2" i="1" l="1"/>
  <c r="K24" i="1"/>
  <c r="K406" i="1"/>
  <c r="K470" i="1"/>
  <c r="K534" i="1"/>
  <c r="K326" i="1"/>
  <c r="K100" i="1"/>
  <c r="K155" i="1"/>
  <c r="K303" i="1"/>
  <c r="K263" i="1"/>
  <c r="K130" i="1"/>
  <c r="K234" i="1"/>
  <c r="K12" i="1"/>
  <c r="K129" i="1"/>
  <c r="K524" i="1"/>
  <c r="K602" i="1"/>
  <c r="K11" i="1"/>
  <c r="K266" i="1"/>
  <c r="K143" i="1"/>
  <c r="K56" i="1"/>
  <c r="K506" i="1"/>
  <c r="K141" i="1"/>
  <c r="K46" i="1"/>
  <c r="K139" i="1"/>
  <c r="K223" i="1"/>
  <c r="K475" i="1"/>
  <c r="K596" i="1"/>
  <c r="K25" i="1"/>
  <c r="K357" i="1"/>
  <c r="K277" i="1"/>
  <c r="K32" i="1"/>
  <c r="K486" i="1"/>
  <c r="K396" i="1"/>
  <c r="K251" i="1"/>
  <c r="K558" i="1"/>
  <c r="K563" i="1"/>
  <c r="K481" i="1"/>
  <c r="K488" i="1"/>
  <c r="K515" i="1"/>
  <c r="K217" i="1"/>
  <c r="K145" i="1"/>
  <c r="K441" i="1"/>
  <c r="K200" i="1"/>
  <c r="K161" i="1"/>
  <c r="K414" i="1"/>
  <c r="K460" i="1"/>
  <c r="K135" i="1"/>
  <c r="K313" i="1"/>
  <c r="K41" i="1"/>
  <c r="K569" i="1"/>
  <c r="K351" i="1"/>
  <c r="K203" i="1"/>
  <c r="K224" i="1"/>
  <c r="K98" i="1"/>
  <c r="K319" i="1"/>
  <c r="K172" i="1"/>
  <c r="K33" i="1"/>
  <c r="K70" i="1"/>
  <c r="K261" i="1"/>
  <c r="K550" i="1"/>
  <c r="K544" i="1"/>
  <c r="K393" i="1"/>
  <c r="K605" i="1"/>
  <c r="K21" i="1"/>
  <c r="K456" i="1"/>
  <c r="K415" i="1"/>
  <c r="K324" i="1"/>
  <c r="K285" i="1"/>
  <c r="K158" i="1"/>
  <c r="K446" i="1"/>
  <c r="K6" i="1"/>
  <c r="K97" i="1"/>
  <c r="K108" i="1"/>
  <c r="K345" i="1"/>
  <c r="K138" i="1"/>
  <c r="K483" i="1"/>
  <c r="K30" i="1"/>
  <c r="K119" i="1"/>
  <c r="K513" i="1"/>
  <c r="K228" i="1"/>
  <c r="K185" i="1"/>
  <c r="K364" i="1"/>
  <c r="K310" i="1"/>
  <c r="K423" i="1"/>
  <c r="K442" i="1"/>
  <c r="K601" i="1"/>
  <c r="K4" i="1"/>
  <c r="K64" i="1"/>
  <c r="K433" i="1"/>
  <c r="K183" i="1"/>
  <c r="K192" i="1"/>
  <c r="K136" i="1"/>
  <c r="K389" i="1"/>
  <c r="K80" i="1"/>
  <c r="K57" i="1"/>
  <c r="K333" i="1"/>
  <c r="K328" i="1"/>
  <c r="K390" i="1"/>
  <c r="K463" i="1"/>
  <c r="K425" i="1"/>
  <c r="K243" i="1"/>
  <c r="K240" i="1"/>
  <c r="K376" i="1"/>
  <c r="K526" i="1"/>
  <c r="K236" i="1"/>
  <c r="K495" i="1"/>
  <c r="K297" i="1"/>
  <c r="K411" i="1"/>
  <c r="K380" i="1"/>
  <c r="K346" i="1"/>
  <c r="K579" i="1"/>
  <c r="K221" i="1"/>
  <c r="K519" i="1"/>
  <c r="K73" i="1"/>
  <c r="K201" i="1"/>
  <c r="K47" i="1"/>
  <c r="K502" i="1"/>
  <c r="K220" i="1"/>
  <c r="K356" i="1"/>
  <c r="K578" i="1"/>
  <c r="K545" i="1"/>
  <c r="K307" i="1"/>
  <c r="K75" i="1"/>
  <c r="K375" i="1"/>
  <c r="K568" i="1"/>
  <c r="K227" i="1"/>
  <c r="K455" i="1"/>
  <c r="K164" i="1"/>
  <c r="K38" i="1"/>
  <c r="K598" i="1"/>
  <c r="K590" i="1"/>
  <c r="K168" i="1"/>
  <c r="K184" i="1"/>
  <c r="K131" i="1"/>
  <c r="K482" i="1"/>
  <c r="K274" i="1"/>
  <c r="K258" i="1"/>
  <c r="K289" i="1"/>
  <c r="K78" i="1"/>
  <c r="K392" i="1"/>
  <c r="K522" i="1"/>
  <c r="K525" i="1"/>
  <c r="K82" i="1"/>
  <c r="K581" i="1"/>
  <c r="K493" i="1"/>
  <c r="K50" i="1"/>
  <c r="K84" i="1"/>
  <c r="K453" i="1"/>
  <c r="K452" i="1"/>
  <c r="K113" i="1"/>
  <c r="K215" i="1"/>
  <c r="K76" i="1"/>
  <c r="K3" i="1"/>
  <c r="K331" i="1"/>
  <c r="K150" i="1"/>
  <c r="K66" i="1"/>
  <c r="K318" i="1"/>
  <c r="K439" i="1"/>
  <c r="K560" i="1"/>
  <c r="K89" i="1"/>
  <c r="K341" i="1"/>
  <c r="K114" i="1"/>
  <c r="K567" i="1"/>
  <c r="K604" i="1"/>
  <c r="K233" i="1"/>
  <c r="K360" i="1"/>
  <c r="K510" i="1"/>
  <c r="K600" i="1"/>
  <c r="K509" i="1"/>
  <c r="K407" i="1"/>
  <c r="K226" i="1"/>
  <c r="K36" i="1"/>
  <c r="K394" i="1"/>
  <c r="K421" i="1"/>
  <c r="K323" i="1"/>
  <c r="K336" i="1"/>
  <c r="K282" i="1"/>
  <c r="K95" i="1"/>
  <c r="K102" i="1"/>
  <c r="K556" i="1"/>
  <c r="K134" i="1"/>
  <c r="K422" i="1"/>
  <c r="K269" i="1"/>
  <c r="K322" i="1"/>
  <c r="K343" i="1"/>
  <c r="K400" i="1"/>
  <c r="K45" i="1"/>
  <c r="K371" i="1"/>
  <c r="K86" i="1"/>
  <c r="K561" i="1"/>
  <c r="K193" i="1"/>
  <c r="K255" i="1"/>
  <c r="K461" i="1"/>
  <c r="K530" i="1"/>
  <c r="K175" i="1"/>
  <c r="K187" i="1"/>
  <c r="K202" i="1"/>
  <c r="K34" i="1"/>
  <c r="K286" i="1"/>
  <c r="K169" i="1"/>
  <c r="K547" i="1"/>
  <c r="K585" i="1"/>
  <c r="K372" i="1"/>
  <c r="K147" i="1"/>
  <c r="K117" i="1"/>
  <c r="K428" i="1"/>
  <c r="K268" i="1"/>
  <c r="K438" i="1"/>
  <c r="K252" i="1"/>
  <c r="K330" i="1"/>
  <c r="K142" i="1"/>
  <c r="K347" i="1"/>
  <c r="K444" i="1"/>
  <c r="K533" i="1"/>
  <c r="K540" i="1"/>
  <c r="K448" i="1"/>
  <c r="K214" i="1"/>
  <c r="K52" i="1"/>
  <c r="K177" i="1"/>
  <c r="K401" i="1"/>
  <c r="K230" i="1"/>
  <c r="K2" i="1"/>
  <c r="K27" i="1"/>
  <c r="K523" i="1"/>
  <c r="K484" i="1"/>
  <c r="K557" i="1"/>
  <c r="K355" i="1"/>
  <c r="K7" i="1"/>
  <c r="K583" i="1"/>
  <c r="K337" i="1"/>
  <c r="K196" i="1"/>
  <c r="K9" i="1"/>
  <c r="K464" i="1"/>
  <c r="K239" i="1"/>
  <c r="K503" i="1"/>
  <c r="K225" i="1"/>
  <c r="K276" i="1"/>
  <c r="K216" i="1"/>
  <c r="K588" i="1"/>
  <c r="K31" i="1"/>
  <c r="K74" i="1"/>
  <c r="K531" i="1"/>
  <c r="K570" i="1"/>
  <c r="K8" i="1"/>
  <c r="K287" i="1"/>
  <c r="K306" i="1"/>
  <c r="K334" i="1"/>
  <c r="K352" i="1"/>
  <c r="K208" i="1"/>
  <c r="K582" i="1"/>
  <c r="K237" i="1"/>
  <c r="K15" i="1"/>
  <c r="K156" i="1"/>
  <c r="K18" i="1"/>
  <c r="K315" i="1"/>
  <c r="K465" i="1"/>
  <c r="K238" i="1"/>
  <c r="K242" i="1"/>
  <c r="K536" i="1"/>
  <c r="K468" i="1"/>
  <c r="K497" i="1"/>
  <c r="K173" i="1"/>
  <c r="K419" i="1"/>
  <c r="K284" i="1"/>
  <c r="K22" i="1"/>
  <c r="K432" i="1"/>
  <c r="K77" i="1"/>
  <c r="K466" i="1"/>
  <c r="K118" i="1"/>
  <c r="K128" i="1"/>
  <c r="K159" i="1"/>
  <c r="K110" i="1"/>
  <c r="K23" i="1"/>
  <c r="K539" i="1"/>
  <c r="K410" i="1"/>
  <c r="K586" i="1"/>
  <c r="K5" i="1"/>
  <c r="K63" i="1"/>
  <c r="K246" i="1"/>
  <c r="K566" i="1"/>
  <c r="K197" i="1"/>
  <c r="K549" i="1"/>
  <c r="K300" i="1"/>
  <c r="K166" i="1"/>
  <c r="K163" i="1"/>
  <c r="K62" i="1"/>
  <c r="K267" i="1"/>
  <c r="K537" i="1"/>
  <c r="K87" i="1"/>
  <c r="K348" i="1"/>
  <c r="K295" i="1"/>
  <c r="K551" i="1"/>
  <c r="K65" i="1"/>
  <c r="K575" i="1"/>
  <c r="K593" i="1"/>
  <c r="K278" i="1"/>
  <c r="K377" i="1"/>
  <c r="K111" i="1"/>
  <c r="K408" i="1"/>
  <c r="K535" i="1"/>
  <c r="K121" i="1"/>
  <c r="K413" i="1"/>
  <c r="K477" i="1"/>
  <c r="K120" i="1"/>
  <c r="K305" i="1"/>
  <c r="K449" i="1"/>
  <c r="K498" i="1"/>
  <c r="K35" i="1"/>
  <c r="K209" i="1"/>
  <c r="K13" i="1"/>
  <c r="K298" i="1"/>
  <c r="K436" i="1"/>
  <c r="K222" i="1"/>
  <c r="K349" i="1"/>
  <c r="K332" i="1"/>
  <c r="K387" i="1"/>
  <c r="K254" i="1"/>
  <c r="K304" i="1"/>
  <c r="K494" i="1"/>
  <c r="K378" i="1"/>
  <c r="K90" i="1"/>
  <c r="K543" i="1"/>
  <c r="K167" i="1"/>
  <c r="K88" i="1"/>
  <c r="K354" i="1"/>
  <c r="K127" i="1"/>
  <c r="K229" i="1"/>
  <c r="K437" i="1"/>
  <c r="K299" i="1"/>
  <c r="K564" i="1"/>
  <c r="K253" i="1"/>
  <c r="K218" i="1"/>
  <c r="K17" i="1"/>
  <c r="K26" i="1"/>
  <c r="K342" i="1"/>
  <c r="K576" i="1"/>
  <c r="K552" i="1"/>
  <c r="K388" i="1"/>
  <c r="K205" i="1"/>
  <c r="K107" i="1"/>
  <c r="K409" i="1"/>
  <c r="K454" i="1"/>
  <c r="K270" i="1"/>
  <c r="K427" i="1"/>
  <c r="K291" i="1"/>
  <c r="K213" i="1"/>
  <c r="K37" i="1"/>
  <c r="K491" i="1"/>
  <c r="K160" i="1"/>
  <c r="K577" i="1"/>
  <c r="K385" i="1"/>
  <c r="K42" i="1"/>
  <c r="K344" i="1"/>
  <c r="K257" i="1"/>
  <c r="K290" i="1"/>
  <c r="K573" i="1"/>
  <c r="K176" i="1"/>
  <c r="K301" i="1"/>
  <c r="K146" i="1"/>
  <c r="K459" i="1"/>
  <c r="K109" i="1"/>
  <c r="K101" i="1"/>
  <c r="K191" i="1"/>
  <c r="K358" i="1"/>
  <c r="K85" i="1"/>
  <c r="K190" i="1"/>
  <c r="K245" i="1"/>
  <c r="K199" i="1"/>
  <c r="K39" i="1"/>
  <c r="K362" i="1"/>
  <c r="K106" i="1"/>
  <c r="K314" i="1"/>
  <c r="K140" i="1"/>
  <c r="K398" i="1"/>
  <c r="K430" i="1"/>
  <c r="K302" i="1"/>
  <c r="K151" i="1"/>
  <c r="K296" i="1"/>
  <c r="K478" i="1"/>
  <c r="K54" i="1"/>
  <c r="K417" i="1"/>
  <c r="K195" i="1"/>
  <c r="K43" i="1"/>
  <c r="K231" i="1"/>
  <c r="K457" i="1"/>
  <c r="K469" i="1"/>
  <c r="K309" i="1"/>
  <c r="K81" i="1"/>
  <c r="K180" i="1"/>
  <c r="K126" i="1"/>
  <c r="K379" i="1"/>
  <c r="K112" i="1"/>
  <c r="K479" i="1"/>
  <c r="K194" i="1"/>
  <c r="K420" i="1"/>
  <c r="K249" i="1"/>
  <c r="K548" i="1"/>
  <c r="K363" i="1"/>
  <c r="K250" i="1"/>
  <c r="K383" i="1"/>
  <c r="K592" i="1"/>
  <c r="K311" i="1"/>
  <c r="K541" i="1"/>
  <c r="K458" i="1"/>
  <c r="K262" i="1"/>
  <c r="K402" i="1"/>
  <c r="K94" i="1"/>
  <c r="K29" i="1"/>
  <c r="K280" i="1"/>
  <c r="K487" i="1"/>
  <c r="K553" i="1"/>
  <c r="K501" i="1"/>
  <c r="K555" i="1"/>
  <c r="K275" i="1"/>
  <c r="K162" i="1"/>
  <c r="K105" i="1"/>
  <c r="K429" i="1"/>
  <c r="K59" i="1"/>
  <c r="K16" i="1"/>
  <c r="K312" i="1"/>
  <c r="K384" i="1"/>
  <c r="K462" i="1"/>
  <c r="K431" i="1"/>
  <c r="K538" i="1"/>
  <c r="K69" i="1"/>
  <c r="K405" i="1"/>
  <c r="K485" i="1"/>
  <c r="K365" i="1"/>
  <c r="K603" i="1"/>
  <c r="K103" i="1"/>
  <c r="K338" i="1"/>
  <c r="K61" i="1"/>
  <c r="K587" i="1"/>
  <c r="K476" i="1"/>
  <c r="K14" i="1"/>
  <c r="K133" i="1"/>
  <c r="K259" i="1"/>
  <c r="K58" i="1"/>
  <c r="K473" i="1"/>
  <c r="K154" i="1"/>
  <c r="K271" i="1"/>
  <c r="K373" i="1"/>
  <c r="K288" i="1"/>
  <c r="K232" i="1"/>
  <c r="K241" i="1"/>
  <c r="K489" i="1"/>
  <c r="K504" i="1"/>
  <c r="K528" i="1"/>
  <c r="K529" i="1"/>
  <c r="K260" i="1"/>
  <c r="K248" i="1"/>
  <c r="K574" i="1"/>
  <c r="K219" i="1"/>
  <c r="K19" i="1"/>
  <c r="K399" i="1"/>
  <c r="K256" i="1"/>
  <c r="K511" i="1"/>
  <c r="K198" i="1"/>
  <c r="K40" i="1"/>
  <c r="K148" i="1"/>
  <c r="K374" i="1"/>
  <c r="K272" i="1"/>
  <c r="K480" i="1"/>
  <c r="K51" i="1"/>
  <c r="K499" i="1"/>
  <c r="K508" i="1"/>
  <c r="K467" i="1"/>
  <c r="K418" i="1"/>
  <c r="K83" i="1"/>
  <c r="K366" i="1"/>
  <c r="K116" i="1"/>
  <c r="K370" i="1"/>
  <c r="K171" i="1"/>
  <c r="K521" i="1"/>
  <c r="K320" i="1"/>
  <c r="K279" i="1"/>
  <c r="K340" i="1"/>
  <c r="K182" i="1"/>
  <c r="K368" i="1"/>
  <c r="K48" i="1"/>
  <c r="K580" i="1"/>
  <c r="K53" i="1"/>
  <c r="K212" i="1"/>
  <c r="K492" i="1"/>
  <c r="K321" i="1"/>
  <c r="K93" i="1"/>
  <c r="K474" i="1"/>
  <c r="K153" i="1"/>
  <c r="K137" i="1"/>
  <c r="K404" i="1"/>
  <c r="K527" i="1"/>
  <c r="K562" i="1"/>
  <c r="K55" i="1"/>
  <c r="K520" i="1"/>
  <c r="K518" i="1"/>
  <c r="K170" i="1"/>
  <c r="K20" i="1"/>
  <c r="K265" i="1"/>
  <c r="K367" i="1"/>
  <c r="K144" i="1"/>
  <c r="K589" i="1"/>
  <c r="K594" i="1"/>
  <c r="K572" i="1"/>
  <c r="K149" i="1"/>
  <c r="K335" i="1"/>
  <c r="K361" i="1"/>
  <c r="K207" i="1"/>
  <c r="K382" i="1"/>
  <c r="K283" i="1"/>
  <c r="K369" i="1"/>
  <c r="K517" i="1"/>
  <c r="K210" i="1"/>
  <c r="K507" i="1"/>
  <c r="K189" i="1"/>
  <c r="K353" i="1"/>
  <c r="K281" i="1"/>
  <c r="K67" i="1"/>
  <c r="K123" i="1"/>
  <c r="K68" i="1"/>
  <c r="K403" i="1"/>
  <c r="K395" i="1"/>
  <c r="K211" i="1"/>
  <c r="K359" i="1"/>
  <c r="K447" i="1"/>
  <c r="K426" i="1"/>
  <c r="K122" i="1"/>
  <c r="K412" i="1"/>
  <c r="K584" i="1"/>
  <c r="K451" i="1"/>
  <c r="K559" i="1"/>
  <c r="K273" i="1"/>
  <c r="K434" i="1"/>
  <c r="K445" i="1"/>
  <c r="K435" i="1"/>
  <c r="K532" i="1"/>
  <c r="K565" i="1"/>
  <c r="K500" i="1"/>
  <c r="K496" i="1"/>
  <c r="K516" i="1"/>
  <c r="K397" i="1"/>
  <c r="K424" i="1"/>
  <c r="K294" i="1"/>
  <c r="K329" i="1"/>
  <c r="K10" i="1"/>
  <c r="K554" i="1"/>
  <c r="K104" i="1"/>
  <c r="K416" i="1"/>
  <c r="K386" i="1"/>
  <c r="K292" i="1"/>
  <c r="K124" i="1"/>
  <c r="K99" i="1"/>
  <c r="K512" i="1"/>
  <c r="K595" i="1"/>
  <c r="K514" i="1"/>
  <c r="K204" i="1"/>
  <c r="K391" i="1"/>
  <c r="K472" i="1"/>
  <c r="K125" i="1"/>
  <c r="K96" i="1"/>
  <c r="K157" i="1"/>
  <c r="K186" i="1"/>
  <c r="K317" i="1"/>
  <c r="K29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L412" i="1"/>
  <c r="L584" i="1"/>
  <c r="L451" i="1"/>
  <c r="L559" i="1"/>
  <c r="L273" i="1"/>
  <c r="L434" i="1"/>
  <c r="L445" i="1"/>
  <c r="L435" i="1"/>
  <c r="L532" i="1"/>
  <c r="L565" i="1"/>
  <c r="L500" i="1"/>
  <c r="L496" i="1"/>
  <c r="L516" i="1"/>
  <c r="L397" i="1"/>
  <c r="L424" i="1"/>
  <c r="L294" i="1"/>
  <c r="L329" i="1"/>
  <c r="L10" i="1"/>
  <c r="L554" i="1"/>
  <c r="L104" i="1"/>
  <c r="L416" i="1"/>
  <c r="L386" i="1"/>
  <c r="L292" i="1"/>
  <c r="L124" i="1"/>
  <c r="L99" i="1"/>
  <c r="L512" i="1"/>
  <c r="L595" i="1"/>
  <c r="L514" i="1"/>
  <c r="L204" i="1"/>
  <c r="L391" i="1"/>
  <c r="L472" i="1"/>
  <c r="L125" i="1"/>
  <c r="L96" i="1"/>
  <c r="L157" i="1"/>
  <c r="L186" i="1"/>
  <c r="L317" i="1"/>
  <c r="L293" i="1"/>
  <c r="L24" i="1"/>
  <c r="L406" i="1"/>
  <c r="L470" i="1"/>
  <c r="L534" i="1"/>
  <c r="L326" i="1"/>
  <c r="L100" i="1"/>
  <c r="L155" i="1"/>
  <c r="L303" i="1"/>
  <c r="L263" i="1"/>
  <c r="L130" i="1"/>
  <c r="L234" i="1"/>
  <c r="L12" i="1"/>
  <c r="L129" i="1"/>
  <c r="L524" i="1"/>
  <c r="L602" i="1"/>
  <c r="L11" i="1"/>
  <c r="L266" i="1"/>
  <c r="L143" i="1"/>
  <c r="L56" i="1"/>
  <c r="L506" i="1"/>
  <c r="L141" i="1"/>
  <c r="L46" i="1"/>
  <c r="L139" i="1"/>
  <c r="L223" i="1"/>
  <c r="L475" i="1"/>
  <c r="L596" i="1"/>
  <c r="L25" i="1"/>
  <c r="L357" i="1"/>
  <c r="L277" i="1"/>
  <c r="L32" i="1"/>
  <c r="L486" i="1"/>
  <c r="L396" i="1"/>
  <c r="L251" i="1"/>
  <c r="L558" i="1"/>
  <c r="L563" i="1"/>
  <c r="L481" i="1"/>
  <c r="L488" i="1"/>
  <c r="L515" i="1"/>
  <c r="L217" i="1"/>
  <c r="L145" i="1"/>
  <c r="L441" i="1"/>
  <c r="L200" i="1"/>
  <c r="L161" i="1"/>
  <c r="L414" i="1"/>
  <c r="L460" i="1"/>
  <c r="L135" i="1"/>
  <c r="L313" i="1"/>
  <c r="L41" i="1"/>
  <c r="L569" i="1"/>
  <c r="L351" i="1"/>
  <c r="L203" i="1"/>
  <c r="L224" i="1"/>
  <c r="L98" i="1"/>
  <c r="L319" i="1"/>
  <c r="L172" i="1"/>
  <c r="L33" i="1"/>
  <c r="L70" i="1"/>
  <c r="L261" i="1"/>
  <c r="L550" i="1"/>
  <c r="L544" i="1"/>
  <c r="L393" i="1"/>
  <c r="L605" i="1"/>
  <c r="L21" i="1"/>
  <c r="L456" i="1"/>
  <c r="L415" i="1"/>
  <c r="L324" i="1"/>
  <c r="L285" i="1"/>
  <c r="L158" i="1"/>
  <c r="L446" i="1"/>
  <c r="L6" i="1"/>
  <c r="L97" i="1"/>
  <c r="L108" i="1"/>
  <c r="L345" i="1"/>
  <c r="L138" i="1"/>
  <c r="L483" i="1"/>
  <c r="L30" i="1"/>
  <c r="L119" i="1"/>
  <c r="L513" i="1"/>
  <c r="L228" i="1"/>
  <c r="L185" i="1"/>
  <c r="L364" i="1"/>
  <c r="L310" i="1"/>
  <c r="L423" i="1"/>
  <c r="L442" i="1"/>
  <c r="L601" i="1"/>
  <c r="L4" i="1"/>
  <c r="L64" i="1"/>
  <c r="L433" i="1"/>
  <c r="L183" i="1"/>
  <c r="L192" i="1"/>
  <c r="L136" i="1"/>
  <c r="L389" i="1"/>
  <c r="L80" i="1"/>
  <c r="L57" i="1"/>
  <c r="L333" i="1"/>
  <c r="L328" i="1"/>
  <c r="L390" i="1"/>
  <c r="L463" i="1"/>
  <c r="L425" i="1"/>
  <c r="L243" i="1"/>
  <c r="L240" i="1"/>
  <c r="L376" i="1"/>
  <c r="L526" i="1"/>
  <c r="L236" i="1"/>
  <c r="L495" i="1"/>
  <c r="L297" i="1"/>
  <c r="L411" i="1"/>
  <c r="L380" i="1"/>
  <c r="L346" i="1"/>
  <c r="L579" i="1"/>
  <c r="L221" i="1"/>
  <c r="L519" i="1"/>
  <c r="L73" i="1"/>
  <c r="L201" i="1"/>
  <c r="L47" i="1"/>
  <c r="L502" i="1"/>
  <c r="L220" i="1"/>
  <c r="L356" i="1"/>
  <c r="L578" i="1"/>
  <c r="L545" i="1"/>
  <c r="L307" i="1"/>
  <c r="L75" i="1"/>
  <c r="L375" i="1"/>
  <c r="L568" i="1"/>
  <c r="L227" i="1"/>
  <c r="L455" i="1"/>
  <c r="L164" i="1"/>
  <c r="L38" i="1"/>
  <c r="L598" i="1"/>
  <c r="L590" i="1"/>
  <c r="L168" i="1"/>
  <c r="L184" i="1"/>
  <c r="L131" i="1"/>
  <c r="L482" i="1"/>
  <c r="L274" i="1"/>
  <c r="L258" i="1"/>
  <c r="L289" i="1"/>
  <c r="L78" i="1"/>
  <c r="L392" i="1"/>
  <c r="L522" i="1"/>
  <c r="L525" i="1"/>
  <c r="L82" i="1"/>
  <c r="L581" i="1"/>
  <c r="L493" i="1"/>
  <c r="L50" i="1"/>
  <c r="L84" i="1"/>
  <c r="L453" i="1"/>
  <c r="L452" i="1"/>
  <c r="L113" i="1"/>
  <c r="L215" i="1"/>
  <c r="L76" i="1"/>
  <c r="L3" i="1"/>
  <c r="L331" i="1"/>
  <c r="L150" i="1"/>
  <c r="L66" i="1"/>
  <c r="L318" i="1"/>
  <c r="L439" i="1"/>
  <c r="L560" i="1"/>
  <c r="L89" i="1"/>
  <c r="L341" i="1"/>
  <c r="L114" i="1"/>
  <c r="L567" i="1"/>
  <c r="L604" i="1"/>
  <c r="L233" i="1"/>
  <c r="L360" i="1"/>
  <c r="L510" i="1"/>
  <c r="L600" i="1"/>
  <c r="L509" i="1"/>
  <c r="L407" i="1"/>
  <c r="L226" i="1"/>
  <c r="L36" i="1"/>
  <c r="L394" i="1"/>
  <c r="L421" i="1"/>
  <c r="L323" i="1"/>
  <c r="L336" i="1"/>
  <c r="L282" i="1"/>
  <c r="L95" i="1"/>
  <c r="L102" i="1"/>
  <c r="L556" i="1"/>
  <c r="L134" i="1"/>
  <c r="L422" i="1"/>
  <c r="L269" i="1"/>
  <c r="L322" i="1"/>
  <c r="L343" i="1"/>
  <c r="L400" i="1"/>
  <c r="L45" i="1"/>
  <c r="L371" i="1"/>
  <c r="L86" i="1"/>
  <c r="L561" i="1"/>
  <c r="L193" i="1"/>
  <c r="L255" i="1"/>
  <c r="L461" i="1"/>
  <c r="L530" i="1"/>
  <c r="L175" i="1"/>
  <c r="L187" i="1"/>
  <c r="L202" i="1"/>
  <c r="L34" i="1"/>
  <c r="L286" i="1"/>
  <c r="L169" i="1"/>
  <c r="L547" i="1"/>
  <c r="L585" i="1"/>
  <c r="L372" i="1"/>
  <c r="L147" i="1"/>
  <c r="L117" i="1"/>
  <c r="L428" i="1"/>
  <c r="L268" i="1"/>
  <c r="L438" i="1"/>
  <c r="L252" i="1"/>
  <c r="L330" i="1"/>
  <c r="L142" i="1"/>
  <c r="L347" i="1"/>
  <c r="L444" i="1"/>
  <c r="L533" i="1"/>
  <c r="L540" i="1"/>
  <c r="L448" i="1"/>
  <c r="L214" i="1"/>
  <c r="L52" i="1"/>
  <c r="L177" i="1"/>
  <c r="L401" i="1"/>
  <c r="L230" i="1"/>
  <c r="L2" i="1"/>
  <c r="L27" i="1"/>
  <c r="L523" i="1"/>
  <c r="L484" i="1"/>
  <c r="L557" i="1"/>
  <c r="L355" i="1"/>
  <c r="L7" i="1"/>
  <c r="L583" i="1"/>
  <c r="L337" i="1"/>
  <c r="L196" i="1"/>
  <c r="L9" i="1"/>
  <c r="L464" i="1"/>
  <c r="L239" i="1"/>
  <c r="L503" i="1"/>
  <c r="L225" i="1"/>
  <c r="L276" i="1"/>
  <c r="L216" i="1"/>
  <c r="L588" i="1"/>
  <c r="L31" i="1"/>
  <c r="L74" i="1"/>
  <c r="L531" i="1"/>
  <c r="L570" i="1"/>
  <c r="L8" i="1"/>
  <c r="L287" i="1"/>
  <c r="L306" i="1"/>
  <c r="L334" i="1"/>
  <c r="L352" i="1"/>
  <c r="L208" i="1"/>
  <c r="L582" i="1"/>
  <c r="L237" i="1"/>
  <c r="L15" i="1"/>
  <c r="L156" i="1"/>
  <c r="L18" i="1"/>
  <c r="L315" i="1"/>
  <c r="L465" i="1"/>
  <c r="L238" i="1"/>
  <c r="L242" i="1"/>
  <c r="L536" i="1"/>
  <c r="L468" i="1"/>
  <c r="L497" i="1"/>
  <c r="L173" i="1"/>
  <c r="L419" i="1"/>
  <c r="L284" i="1"/>
  <c r="L22" i="1"/>
  <c r="L432" i="1"/>
  <c r="L77" i="1"/>
  <c r="L466" i="1"/>
  <c r="L118" i="1"/>
  <c r="L128" i="1"/>
  <c r="L159" i="1"/>
  <c r="L110" i="1"/>
  <c r="L23" i="1"/>
  <c r="L539" i="1"/>
  <c r="L410" i="1"/>
  <c r="L586" i="1"/>
  <c r="L5" i="1"/>
  <c r="L63" i="1"/>
  <c r="L246" i="1"/>
  <c r="L566" i="1"/>
  <c r="L197" i="1"/>
  <c r="L549" i="1"/>
  <c r="L300" i="1"/>
  <c r="L166" i="1"/>
  <c r="L163" i="1"/>
  <c r="L62" i="1"/>
  <c r="L267" i="1"/>
  <c r="L537" i="1"/>
  <c r="L87" i="1"/>
  <c r="L348" i="1"/>
  <c r="L295" i="1"/>
  <c r="L551" i="1"/>
  <c r="L65" i="1"/>
  <c r="L575" i="1"/>
  <c r="L593" i="1"/>
  <c r="L278" i="1"/>
  <c r="L377" i="1"/>
  <c r="L111" i="1"/>
  <c r="L408" i="1"/>
  <c r="L535" i="1"/>
  <c r="L121" i="1"/>
  <c r="L413" i="1"/>
  <c r="L477" i="1"/>
  <c r="L120" i="1"/>
  <c r="L305" i="1"/>
  <c r="L449" i="1"/>
  <c r="L498" i="1"/>
  <c r="L35" i="1"/>
  <c r="L209" i="1"/>
  <c r="L13" i="1"/>
  <c r="L298" i="1"/>
  <c r="L436" i="1"/>
  <c r="L222" i="1"/>
  <c r="L349" i="1"/>
  <c r="L332" i="1"/>
  <c r="L387" i="1"/>
  <c r="L254" i="1"/>
  <c r="L304" i="1"/>
  <c r="L494" i="1"/>
  <c r="L378" i="1"/>
  <c r="L90" i="1"/>
  <c r="L543" i="1"/>
  <c r="L167" i="1"/>
  <c r="L88" i="1"/>
  <c r="L354" i="1"/>
  <c r="L127" i="1"/>
  <c r="L229" i="1"/>
  <c r="L437" i="1"/>
  <c r="L299" i="1"/>
  <c r="L564" i="1"/>
  <c r="L253" i="1"/>
  <c r="L218" i="1"/>
  <c r="L17" i="1"/>
  <c r="L26" i="1"/>
  <c r="L342" i="1"/>
  <c r="L576" i="1"/>
  <c r="L552" i="1"/>
  <c r="L388" i="1"/>
  <c r="L205" i="1"/>
  <c r="L107" i="1"/>
  <c r="L409" i="1"/>
  <c r="L454" i="1"/>
  <c r="L270" i="1"/>
  <c r="L427" i="1"/>
  <c r="L291" i="1"/>
  <c r="L213" i="1"/>
  <c r="L37" i="1"/>
  <c r="L491" i="1"/>
  <c r="L160" i="1"/>
  <c r="L577" i="1"/>
  <c r="L385" i="1"/>
  <c r="L42" i="1"/>
  <c r="L344" i="1"/>
  <c r="L257" i="1"/>
  <c r="L290" i="1"/>
  <c r="L573" i="1"/>
  <c r="L176" i="1"/>
  <c r="L301" i="1"/>
  <c r="L146" i="1"/>
  <c r="L459" i="1"/>
  <c r="L109" i="1"/>
  <c r="L101" i="1"/>
  <c r="L191" i="1"/>
  <c r="L358" i="1"/>
  <c r="L85" i="1"/>
  <c r="L190" i="1"/>
  <c r="L245" i="1"/>
  <c r="L199" i="1"/>
  <c r="L39" i="1"/>
  <c r="L362" i="1"/>
  <c r="L106" i="1"/>
  <c r="L314" i="1"/>
  <c r="L140" i="1"/>
  <c r="L398" i="1"/>
  <c r="L430" i="1"/>
  <c r="L302" i="1"/>
  <c r="L151" i="1"/>
  <c r="L296" i="1"/>
  <c r="L478" i="1"/>
  <c r="L54" i="1"/>
  <c r="L417" i="1"/>
  <c r="L195" i="1"/>
  <c r="L43" i="1"/>
  <c r="L231" i="1"/>
  <c r="L457" i="1"/>
  <c r="L469" i="1"/>
  <c r="L309" i="1"/>
  <c r="L81" i="1"/>
  <c r="L180" i="1"/>
  <c r="L126" i="1"/>
  <c r="L379" i="1"/>
  <c r="L112" i="1"/>
  <c r="L479" i="1"/>
  <c r="L194" i="1"/>
  <c r="L420" i="1"/>
  <c r="L249" i="1"/>
  <c r="L548" i="1"/>
  <c r="L363" i="1"/>
  <c r="L250" i="1"/>
  <c r="L383" i="1"/>
  <c r="L592" i="1"/>
  <c r="L311" i="1"/>
  <c r="L541" i="1"/>
  <c r="L458" i="1"/>
  <c r="L262" i="1"/>
  <c r="L402" i="1"/>
  <c r="L94" i="1"/>
  <c r="L29" i="1"/>
  <c r="L280" i="1"/>
  <c r="L487" i="1"/>
  <c r="L553" i="1"/>
  <c r="L501" i="1"/>
  <c r="L555" i="1"/>
  <c r="L275" i="1"/>
  <c r="L162" i="1"/>
  <c r="L105" i="1"/>
  <c r="L429" i="1"/>
  <c r="L59" i="1"/>
  <c r="L16" i="1"/>
  <c r="L312" i="1"/>
  <c r="L384" i="1"/>
  <c r="L462" i="1"/>
  <c r="L431" i="1"/>
  <c r="L538" i="1"/>
  <c r="L69" i="1"/>
  <c r="L405" i="1"/>
  <c r="L485" i="1"/>
  <c r="L365" i="1"/>
  <c r="L603" i="1"/>
  <c r="L103" i="1"/>
  <c r="L338" i="1"/>
  <c r="L61" i="1"/>
  <c r="L587" i="1"/>
  <c r="L476" i="1"/>
  <c r="L14" i="1"/>
  <c r="L133" i="1"/>
  <c r="L259" i="1"/>
  <c r="L58" i="1"/>
  <c r="L473" i="1"/>
  <c r="L154" i="1"/>
  <c r="L271" i="1"/>
  <c r="L373" i="1"/>
  <c r="L288" i="1"/>
  <c r="L232" i="1"/>
  <c r="L241" i="1"/>
  <c r="L489" i="1"/>
  <c r="L504" i="1"/>
  <c r="L528" i="1"/>
  <c r="L529" i="1"/>
  <c r="L260" i="1"/>
  <c r="L248" i="1"/>
  <c r="L574" i="1"/>
  <c r="L219" i="1"/>
  <c r="L19" i="1"/>
  <c r="L399" i="1"/>
  <c r="L256" i="1"/>
  <c r="L511" i="1"/>
  <c r="L198" i="1"/>
  <c r="L40" i="1"/>
  <c r="L148" i="1"/>
  <c r="L374" i="1"/>
  <c r="L272" i="1"/>
  <c r="L480" i="1"/>
  <c r="L51" i="1"/>
  <c r="L499" i="1"/>
  <c r="L508" i="1"/>
  <c r="L467" i="1"/>
  <c r="L418" i="1"/>
  <c r="L83" i="1"/>
  <c r="L366" i="1"/>
  <c r="L116" i="1"/>
  <c r="L370" i="1"/>
  <c r="L171" i="1"/>
  <c r="L521" i="1"/>
  <c r="L320" i="1"/>
  <c r="L279" i="1"/>
  <c r="L340" i="1"/>
  <c r="L182" i="1"/>
  <c r="L368" i="1"/>
  <c r="L48" i="1"/>
  <c r="L580" i="1"/>
  <c r="L53" i="1"/>
  <c r="L212" i="1"/>
  <c r="L492" i="1"/>
  <c r="L321" i="1"/>
  <c r="L93" i="1"/>
  <c r="L474" i="1"/>
  <c r="L153" i="1"/>
  <c r="L137" i="1"/>
  <c r="L404" i="1"/>
  <c r="L527" i="1"/>
  <c r="L562" i="1"/>
  <c r="L55" i="1"/>
  <c r="L520" i="1"/>
  <c r="L518" i="1"/>
  <c r="L170" i="1"/>
  <c r="L20" i="1"/>
  <c r="L265" i="1"/>
  <c r="L367" i="1"/>
  <c r="L144" i="1"/>
  <c r="L589" i="1"/>
  <c r="L594" i="1"/>
  <c r="L572" i="1"/>
  <c r="L149" i="1"/>
  <c r="L335" i="1"/>
  <c r="L361" i="1"/>
  <c r="L207" i="1"/>
  <c r="L382" i="1"/>
  <c r="L283" i="1"/>
  <c r="L369" i="1"/>
  <c r="L517" i="1"/>
  <c r="L210" i="1"/>
  <c r="L507" i="1"/>
  <c r="L189" i="1"/>
  <c r="L353" i="1"/>
  <c r="L281" i="1"/>
  <c r="L67" i="1"/>
  <c r="L123" i="1"/>
  <c r="L68" i="1"/>
  <c r="L403" i="1"/>
  <c r="L395" i="1"/>
  <c r="L211" i="1"/>
  <c r="L359" i="1"/>
  <c r="L447" i="1"/>
  <c r="L426" i="1"/>
  <c r="L122" i="1"/>
  <c r="J506" i="1"/>
  <c r="J145" i="1"/>
  <c r="J24" i="1"/>
  <c r="J406" i="1"/>
  <c r="J141" i="1"/>
  <c r="J46" i="1"/>
  <c r="J470" i="1"/>
  <c r="J441" i="1"/>
  <c r="J200" i="1"/>
  <c r="J139" i="1"/>
  <c r="J161" i="1"/>
  <c r="J223" i="1"/>
  <c r="J475" i="1"/>
  <c r="J596" i="1"/>
  <c r="J534" i="1"/>
  <c r="J25" i="1"/>
  <c r="J414" i="1"/>
  <c r="J326" i="1"/>
  <c r="J100" i="1"/>
  <c r="J357" i="1"/>
  <c r="J277" i="1"/>
  <c r="J155" i="1"/>
  <c r="J303" i="1"/>
  <c r="J32" i="1"/>
  <c r="J460" i="1"/>
  <c r="J263" i="1"/>
  <c r="J130" i="1"/>
  <c r="J234" i="1"/>
  <c r="J12" i="1"/>
  <c r="J129" i="1"/>
  <c r="J524" i="1"/>
  <c r="J486" i="1"/>
  <c r="J396" i="1"/>
  <c r="J251" i="1"/>
  <c r="J135" i="1"/>
  <c r="J602" i="1"/>
  <c r="J558" i="1"/>
  <c r="J313" i="1"/>
  <c r="J11" i="1"/>
  <c r="J266" i="1"/>
  <c r="J143" i="1"/>
  <c r="J563" i="1"/>
  <c r="J56" i="1"/>
  <c r="J481" i="1"/>
  <c r="J488" i="1"/>
  <c r="J41" i="1"/>
  <c r="J515" i="1"/>
  <c r="J217" i="1"/>
  <c r="J569" i="1"/>
  <c r="J463" i="1"/>
  <c r="J324" i="1"/>
  <c r="J351" i="1"/>
  <c r="J425" i="1"/>
  <c r="J243" i="1"/>
  <c r="J240" i="1"/>
  <c r="J376" i="1"/>
  <c r="J526" i="1"/>
  <c r="J285" i="1"/>
  <c r="J158" i="1"/>
  <c r="J446" i="1"/>
  <c r="J236" i="1"/>
  <c r="J6" i="1"/>
  <c r="J97" i="1"/>
  <c r="J495" i="1"/>
  <c r="J108" i="1"/>
  <c r="J203" i="1"/>
  <c r="J297" i="1"/>
  <c r="J411" i="1"/>
  <c r="J224" i="1"/>
  <c r="J345" i="1"/>
  <c r="J380" i="1"/>
  <c r="J346" i="1"/>
  <c r="J579" i="1"/>
  <c r="J221" i="1"/>
  <c r="J138" i="1"/>
  <c r="J519" i="1"/>
  <c r="J73" i="1"/>
  <c r="J483" i="1"/>
  <c r="J98" i="1"/>
  <c r="J30" i="1"/>
  <c r="J119" i="1"/>
  <c r="J201" i="1"/>
  <c r="J47" i="1"/>
  <c r="J502" i="1"/>
  <c r="J319" i="1"/>
  <c r="J220" i="1"/>
  <c r="J513" i="1"/>
  <c r="J172" i="1"/>
  <c r="J228" i="1"/>
  <c r="J185" i="1"/>
  <c r="J356" i="1"/>
  <c r="J33" i="1"/>
  <c r="J578" i="1"/>
  <c r="J545" i="1"/>
  <c r="J307" i="1"/>
  <c r="J70" i="1"/>
  <c r="J75" i="1"/>
  <c r="J364" i="1"/>
  <c r="J310" i="1"/>
  <c r="J375" i="1"/>
  <c r="J261" i="1"/>
  <c r="J568" i="1"/>
  <c r="J227" i="1"/>
  <c r="J423" i="1"/>
  <c r="J442" i="1"/>
  <c r="J550" i="1"/>
  <c r="J455" i="1"/>
  <c r="J164" i="1"/>
  <c r="J38" i="1"/>
  <c r="J601" i="1"/>
  <c r="J598" i="1"/>
  <c r="J590" i="1"/>
  <c r="J168" i="1"/>
  <c r="J184" i="1"/>
  <c r="J4" i="1"/>
  <c r="J544" i="1"/>
  <c r="J64" i="1"/>
  <c r="J131" i="1"/>
  <c r="J433" i="1"/>
  <c r="J183" i="1"/>
  <c r="J192" i="1"/>
  <c r="J393" i="1"/>
  <c r="J482" i="1"/>
  <c r="J274" i="1"/>
  <c r="J136" i="1"/>
  <c r="J605" i="1"/>
  <c r="J389" i="1"/>
  <c r="J258" i="1"/>
  <c r="J21" i="1"/>
  <c r="J289" i="1"/>
  <c r="J456" i="1"/>
  <c r="J80" i="1"/>
  <c r="J57" i="1"/>
  <c r="J333" i="1"/>
  <c r="J328" i="1"/>
  <c r="J415" i="1"/>
  <c r="J390" i="1"/>
  <c r="J84" i="1"/>
  <c r="J78" i="1"/>
  <c r="J453" i="1"/>
  <c r="J392" i="1"/>
  <c r="J76" i="1"/>
  <c r="J452" i="1"/>
  <c r="J522" i="1"/>
  <c r="J3" i="1"/>
  <c r="J331" i="1"/>
  <c r="J113" i="1"/>
  <c r="J525" i="1"/>
  <c r="J82" i="1"/>
  <c r="J581" i="1"/>
  <c r="J493" i="1"/>
  <c r="J50" i="1"/>
  <c r="J150" i="1"/>
  <c r="J66" i="1"/>
  <c r="J215" i="1"/>
  <c r="J318" i="1"/>
  <c r="J439" i="1"/>
  <c r="J269" i="1"/>
  <c r="J322" i="1"/>
  <c r="J343" i="1"/>
  <c r="J330" i="1"/>
  <c r="J560" i="1"/>
  <c r="J400" i="1"/>
  <c r="J45" i="1"/>
  <c r="J89" i="1"/>
  <c r="J142" i="1"/>
  <c r="J347" i="1"/>
  <c r="J341" i="1"/>
  <c r="J114" i="1"/>
  <c r="J444" i="1"/>
  <c r="J371" i="1"/>
  <c r="J533" i="1"/>
  <c r="J567" i="1"/>
  <c r="J604" i="1"/>
  <c r="J86" i="1"/>
  <c r="J561" i="1"/>
  <c r="J540" i="1"/>
  <c r="J448" i="1"/>
  <c r="J233" i="1"/>
  <c r="J214" i="1"/>
  <c r="J52" i="1"/>
  <c r="J360" i="1"/>
  <c r="J193" i="1"/>
  <c r="J510" i="1"/>
  <c r="J255" i="1"/>
  <c r="J461" i="1"/>
  <c r="J177" i="1"/>
  <c r="J401" i="1"/>
  <c r="J600" i="1"/>
  <c r="J530" i="1"/>
  <c r="J175" i="1"/>
  <c r="J187" i="1"/>
  <c r="J509" i="1"/>
  <c r="J230" i="1"/>
  <c r="J2" i="1"/>
  <c r="J407" i="1"/>
  <c r="J226" i="1"/>
  <c r="J27" i="1"/>
  <c r="J202" i="1"/>
  <c r="J523" i="1"/>
  <c r="J484" i="1"/>
  <c r="J557" i="1"/>
  <c r="J34" i="1"/>
  <c r="J355" i="1"/>
  <c r="J36" i="1"/>
  <c r="J286" i="1"/>
  <c r="J7" i="1"/>
  <c r="J394" i="1"/>
  <c r="J169" i="1"/>
  <c r="J583" i="1"/>
  <c r="J547" i="1"/>
  <c r="J421" i="1"/>
  <c r="J337" i="1"/>
  <c r="J196" i="1"/>
  <c r="J585" i="1"/>
  <c r="J372" i="1"/>
  <c r="J9" i="1"/>
  <c r="J464" i="1"/>
  <c r="J147" i="1"/>
  <c r="J239" i="1"/>
  <c r="J117" i="1"/>
  <c r="J323" i="1"/>
  <c r="J503" i="1"/>
  <c r="J225" i="1"/>
  <c r="J276" i="1"/>
  <c r="J428" i="1"/>
  <c r="J268" i="1"/>
  <c r="J336" i="1"/>
  <c r="J282" i="1"/>
  <c r="J438" i="1"/>
  <c r="J95" i="1"/>
  <c r="J216" i="1"/>
  <c r="J102" i="1"/>
  <c r="J588" i="1"/>
  <c r="J31" i="1"/>
  <c r="J556" i="1"/>
  <c r="J252" i="1"/>
  <c r="J134" i="1"/>
  <c r="J74" i="1"/>
  <c r="J422" i="1"/>
  <c r="J531" i="1"/>
  <c r="J363" i="1"/>
  <c r="J250" i="1"/>
  <c r="J570" i="1"/>
  <c r="J299" i="1"/>
  <c r="J8" i="1"/>
  <c r="J287" i="1"/>
  <c r="J306" i="1"/>
  <c r="J334" i="1"/>
  <c r="J564" i="1"/>
  <c r="J253" i="1"/>
  <c r="J218" i="1"/>
  <c r="J17" i="1"/>
  <c r="J352" i="1"/>
  <c r="J383" i="1"/>
  <c r="J592" i="1"/>
  <c r="J208" i="1"/>
  <c r="J311" i="1"/>
  <c r="J582" i="1"/>
  <c r="J541" i="1"/>
  <c r="J237" i="1"/>
  <c r="J15" i="1"/>
  <c r="J26" i="1"/>
  <c r="J342" i="1"/>
  <c r="J576" i="1"/>
  <c r="J156" i="1"/>
  <c r="J18" i="1"/>
  <c r="J552" i="1"/>
  <c r="J388" i="1"/>
  <c r="J315" i="1"/>
  <c r="J465" i="1"/>
  <c r="J238" i="1"/>
  <c r="J458" i="1"/>
  <c r="J242" i="1"/>
  <c r="J262" i="1"/>
  <c r="J536" i="1"/>
  <c r="J468" i="1"/>
  <c r="J402" i="1"/>
  <c r="J205" i="1"/>
  <c r="J94" i="1"/>
  <c r="J107" i="1"/>
  <c r="J497" i="1"/>
  <c r="J29" i="1"/>
  <c r="J409" i="1"/>
  <c r="J280" i="1"/>
  <c r="J173" i="1"/>
  <c r="J454" i="1"/>
  <c r="J270" i="1"/>
  <c r="J419" i="1"/>
  <c r="J284" i="1"/>
  <c r="J22" i="1"/>
  <c r="J427" i="1"/>
  <c r="J487" i="1"/>
  <c r="J291" i="1"/>
  <c r="J432" i="1"/>
  <c r="J77" i="1"/>
  <c r="J213" i="1"/>
  <c r="J37" i="1"/>
  <c r="J466" i="1"/>
  <c r="J118" i="1"/>
  <c r="J128" i="1"/>
  <c r="J553" i="1"/>
  <c r="J159" i="1"/>
  <c r="J110" i="1"/>
  <c r="J501" i="1"/>
  <c r="J23" i="1"/>
  <c r="J491" i="1"/>
  <c r="J555" i="1"/>
  <c r="J539" i="1"/>
  <c r="J160" i="1"/>
  <c r="J410" i="1"/>
  <c r="J586" i="1"/>
  <c r="J5" i="1"/>
  <c r="J275" i="1"/>
  <c r="J162" i="1"/>
  <c r="J105" i="1"/>
  <c r="J63" i="1"/>
  <c r="J577" i="1"/>
  <c r="J385" i="1"/>
  <c r="J246" i="1"/>
  <c r="J429" i="1"/>
  <c r="J566" i="1"/>
  <c r="J42" i="1"/>
  <c r="J197" i="1"/>
  <c r="J59" i="1"/>
  <c r="J549" i="1"/>
  <c r="J344" i="1"/>
  <c r="J257" i="1"/>
  <c r="J290" i="1"/>
  <c r="J300" i="1"/>
  <c r="J166" i="1"/>
  <c r="J163" i="1"/>
  <c r="J573" i="1"/>
  <c r="J16" i="1"/>
  <c r="J176" i="1"/>
  <c r="J301" i="1"/>
  <c r="J312" i="1"/>
  <c r="J62" i="1"/>
  <c r="J267" i="1"/>
  <c r="J146" i="1"/>
  <c r="J384" i="1"/>
  <c r="J459" i="1"/>
  <c r="J462" i="1"/>
  <c r="J537" i="1"/>
  <c r="J431" i="1"/>
  <c r="J87" i="1"/>
  <c r="J109" i="1"/>
  <c r="J101" i="1"/>
  <c r="J538" i="1"/>
  <c r="J191" i="1"/>
  <c r="J69" i="1"/>
  <c r="J348" i="1"/>
  <c r="J295" i="1"/>
  <c r="J358" i="1"/>
  <c r="J85" i="1"/>
  <c r="J551" i="1"/>
  <c r="J65" i="1"/>
  <c r="J405" i="1"/>
  <c r="J190" i="1"/>
  <c r="J245" i="1"/>
  <c r="J199" i="1"/>
  <c r="J575" i="1"/>
  <c r="J485" i="1"/>
  <c r="J365" i="1"/>
  <c r="J603" i="1"/>
  <c r="J39" i="1"/>
  <c r="J593" i="1"/>
  <c r="J103" i="1"/>
  <c r="J362" i="1"/>
  <c r="J278" i="1"/>
  <c r="J338" i="1"/>
  <c r="J377" i="1"/>
  <c r="J61" i="1"/>
  <c r="J111" i="1"/>
  <c r="J408" i="1"/>
  <c r="J106" i="1"/>
  <c r="J535" i="1"/>
  <c r="J121" i="1"/>
  <c r="J413" i="1"/>
  <c r="J477" i="1"/>
  <c r="J314" i="1"/>
  <c r="J587" i="1"/>
  <c r="J140" i="1"/>
  <c r="J398" i="1"/>
  <c r="J476" i="1"/>
  <c r="J14" i="1"/>
  <c r="J120" i="1"/>
  <c r="J430" i="1"/>
  <c r="J302" i="1"/>
  <c r="J133" i="1"/>
  <c r="J305" i="1"/>
  <c r="J449" i="1"/>
  <c r="J151" i="1"/>
  <c r="J296" i="1"/>
  <c r="J498" i="1"/>
  <c r="J259" i="1"/>
  <c r="J35" i="1"/>
  <c r="J478" i="1"/>
  <c r="J209" i="1"/>
  <c r="J54" i="1"/>
  <c r="J417" i="1"/>
  <c r="J13" i="1"/>
  <c r="J298" i="1"/>
  <c r="J195" i="1"/>
  <c r="J436" i="1"/>
  <c r="J222" i="1"/>
  <c r="J43" i="1"/>
  <c r="J349" i="1"/>
  <c r="J58" i="1"/>
  <c r="J473" i="1"/>
  <c r="J231" i="1"/>
  <c r="J332" i="1"/>
  <c r="J387" i="1"/>
  <c r="J457" i="1"/>
  <c r="J254" i="1"/>
  <c r="J304" i="1"/>
  <c r="J494" i="1"/>
  <c r="J469" i="1"/>
  <c r="J378" i="1"/>
  <c r="J154" i="1"/>
  <c r="J271" i="1"/>
  <c r="J373" i="1"/>
  <c r="J288" i="1"/>
  <c r="J232" i="1"/>
  <c r="J309" i="1"/>
  <c r="J81" i="1"/>
  <c r="J90" i="1"/>
  <c r="J180" i="1"/>
  <c r="J241" i="1"/>
  <c r="J126" i="1"/>
  <c r="J489" i="1"/>
  <c r="J379" i="1"/>
  <c r="J543" i="1"/>
  <c r="J167" i="1"/>
  <c r="J504" i="1"/>
  <c r="J528" i="1"/>
  <c r="J112" i="1"/>
  <c r="J88" i="1"/>
  <c r="J479" i="1"/>
  <c r="J529" i="1"/>
  <c r="J260" i="1"/>
  <c r="J354" i="1"/>
  <c r="J194" i="1"/>
  <c r="J248" i="1"/>
  <c r="J127" i="1"/>
  <c r="J420" i="1"/>
  <c r="J229" i="1"/>
  <c r="J574" i="1"/>
  <c r="J249" i="1"/>
  <c r="J219" i="1"/>
  <c r="J437" i="1"/>
  <c r="J548" i="1"/>
  <c r="J19" i="1"/>
  <c r="J399" i="1"/>
  <c r="J594" i="1"/>
  <c r="J256" i="1"/>
  <c r="J511" i="1"/>
  <c r="J198" i="1"/>
  <c r="J572" i="1"/>
  <c r="J149" i="1"/>
  <c r="J40" i="1"/>
  <c r="J335" i="1"/>
  <c r="J361" i="1"/>
  <c r="J148" i="1"/>
  <c r="J53" i="1"/>
  <c r="J374" i="1"/>
  <c r="J272" i="1"/>
  <c r="J207" i="1"/>
  <c r="J480" i="1"/>
  <c r="J212" i="1"/>
  <c r="J51" i="1"/>
  <c r="J492" i="1"/>
  <c r="J382" i="1"/>
  <c r="J283" i="1"/>
  <c r="J321" i="1"/>
  <c r="J93" i="1"/>
  <c r="J499" i="1"/>
  <c r="J508" i="1"/>
  <c r="J369" i="1"/>
  <c r="J517" i="1"/>
  <c r="J474" i="1"/>
  <c r="J210" i="1"/>
  <c r="J153" i="1"/>
  <c r="J507" i="1"/>
  <c r="J467" i="1"/>
  <c r="J189" i="1"/>
  <c r="J418" i="1"/>
  <c r="J83" i="1"/>
  <c r="J137" i="1"/>
  <c r="J353" i="1"/>
  <c r="J404" i="1"/>
  <c r="J281" i="1"/>
  <c r="J366" i="1"/>
  <c r="J116" i="1"/>
  <c r="J370" i="1"/>
  <c r="J527" i="1"/>
  <c r="J67" i="1"/>
  <c r="J171" i="1"/>
  <c r="J562" i="1"/>
  <c r="J123" i="1"/>
  <c r="J55" i="1"/>
  <c r="J68" i="1"/>
  <c r="J521" i="1"/>
  <c r="J520" i="1"/>
  <c r="J403" i="1"/>
  <c r="J395" i="1"/>
  <c r="J518" i="1"/>
  <c r="J170" i="1"/>
  <c r="J211" i="1"/>
  <c r="J20" i="1"/>
  <c r="J320" i="1"/>
  <c r="J279" i="1"/>
  <c r="J340" i="1"/>
  <c r="J265" i="1"/>
  <c r="J359" i="1"/>
  <c r="J367" i="1"/>
  <c r="J182" i="1"/>
  <c r="J447" i="1"/>
  <c r="J144" i="1"/>
  <c r="J368" i="1"/>
  <c r="J589" i="1"/>
  <c r="J426" i="1"/>
  <c r="J48" i="1"/>
  <c r="J580" i="1"/>
  <c r="J292" i="1"/>
  <c r="J124" i="1"/>
  <c r="J99" i="1"/>
  <c r="J512" i="1"/>
  <c r="J412" i="1"/>
  <c r="J584" i="1"/>
  <c r="J451" i="1"/>
  <c r="J559" i="1"/>
  <c r="J96" i="1"/>
  <c r="J157" i="1"/>
  <c r="J273" i="1"/>
  <c r="J434" i="1"/>
  <c r="J445" i="1"/>
  <c r="J435" i="1"/>
  <c r="J532" i="1"/>
  <c r="J565" i="1"/>
  <c r="J500" i="1"/>
  <c r="J496" i="1"/>
  <c r="J186" i="1"/>
  <c r="J595" i="1"/>
  <c r="J516" i="1"/>
  <c r="J397" i="1"/>
  <c r="J424" i="1"/>
  <c r="J294" i="1"/>
  <c r="J329" i="1"/>
  <c r="J317" i="1"/>
  <c r="J514" i="1"/>
  <c r="J204" i="1"/>
  <c r="J391" i="1"/>
  <c r="J10" i="1"/>
  <c r="J554" i="1"/>
  <c r="J104" i="1"/>
  <c r="J416" i="1"/>
  <c r="J386" i="1"/>
  <c r="J472" i="1"/>
  <c r="J125" i="1"/>
  <c r="J122" i="1"/>
  <c r="J293" i="1"/>
  <c r="N3" i="1"/>
  <c r="M603" i="1" l="1"/>
  <c r="M602" i="1"/>
  <c r="M605" i="1"/>
  <c r="M601" i="1"/>
  <c r="M604" i="1"/>
  <c r="M325" i="1"/>
  <c r="M493" i="1"/>
  <c r="M599" i="1"/>
  <c r="M574" i="1"/>
  <c r="M592" i="1"/>
  <c r="M581" i="1"/>
  <c r="M591" i="1"/>
  <c r="M585" i="1"/>
  <c r="M593" i="1"/>
  <c r="M588" i="1"/>
  <c r="M600" i="1"/>
  <c r="M584" i="1"/>
  <c r="M596" i="1"/>
  <c r="M594" i="1"/>
  <c r="M598" i="1"/>
  <c r="M595" i="1"/>
  <c r="M587" i="1"/>
  <c r="M597" i="1"/>
  <c r="M577" i="1"/>
  <c r="M590" i="1"/>
  <c r="M578" i="1"/>
  <c r="M580" i="1"/>
  <c r="M583" i="1"/>
  <c r="M579" i="1"/>
  <c r="M586" i="1"/>
  <c r="M575" i="1"/>
  <c r="M576" i="1"/>
  <c r="M582" i="1"/>
  <c r="M589" i="1"/>
  <c r="M457" i="1"/>
  <c r="M373" i="1"/>
  <c r="M337" i="1"/>
  <c r="M469" i="1"/>
  <c r="M157" i="1"/>
  <c r="M205" i="1"/>
  <c r="M133" i="1"/>
  <c r="M265" i="1"/>
  <c r="M565" i="1"/>
  <c r="M481" i="1"/>
  <c r="M169" i="1"/>
  <c r="M553" i="1"/>
  <c r="M49" i="1"/>
  <c r="M301" i="1"/>
  <c r="M433" i="1"/>
  <c r="M529" i="1"/>
  <c r="M361" i="1"/>
  <c r="M541" i="1"/>
  <c r="M505" i="1"/>
  <c r="M409" i="1"/>
  <c r="M517" i="1"/>
  <c r="M385" i="1"/>
  <c r="M445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<sst xmlns="http://schemas.openxmlformats.org/spreadsheetml/2006/main" count="4892" uniqueCount="1303">
  <si>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</si>
  <si>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</si>
  <si>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</si>
  <si>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</si>
  <si>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</si>
  <si>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</si>
  <si>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</si>
  <si>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</si>
  <si>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</si>
  <si>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</si>
  <si>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</si>
  <si>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</si>
  <si>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</si>
  <si>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</si>
  <si>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</si>
  <si>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</si>
  <si>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</si>
  <si>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</si>
  <si>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</si>
  <si>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</si>
  <si>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</si>
  <si>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</si>
  <si>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</si>
  <si>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</si>
  <si>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</si>
  <si>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</si>
  <si>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</si>
  <si>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</si>
  <si>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</si>
  <si>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</si>
  <si>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</si>
  <si>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</si>
  <si>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</si>
  <si>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</si>
  <si>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</si>
  <si>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</si>
  <si>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</si>
  <si>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</si>
  <si>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</si>
  <si>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</si>
  <si>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</si>
  <si>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</si>
  <si>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</si>
  <si>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</si>
  <si>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</si>
  <si>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</si>
  <si>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</si>
  <si>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</si>
  <si>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</si>
  <si>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</si>
  <si>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</si>
  <si>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</si>
  <si>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</si>
  <si>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</si>
  <si>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</si>
  <si>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</si>
  <si>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</si>
  <si>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</si>
  <si>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</si>
  <si>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</si>
  <si>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</si>
  <si>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</si>
  <si>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</si>
  <si>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</si>
  <si>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</si>
  <si>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</si>
  <si>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</si>
  <si>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</si>
  <si>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</si>
  <si>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</si>
  <si>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</si>
  <si>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</si>
  <si>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</si>
  <si>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</si>
  <si>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</si>
  <si>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</si>
  <si>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</si>
  <si>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</si>
  <si>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</si>
  <si>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</si>
  <si>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</si>
  <si>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</si>
  <si>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</si>
  <si>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</si>
  <si>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</si>
  <si>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</si>
  <si>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</si>
  <si>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</si>
  <si>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</si>
  <si>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</si>
  <si>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</si>
  <si>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</si>
  <si>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</si>
  <si>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</si>
  <si>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</si>
  <si>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</si>
  <si>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</si>
  <si>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</si>
  <si>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</si>
  <si>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</si>
  <si>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</si>
  <si>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</si>
  <si>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</si>
  <si>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</si>
  <si>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</si>
  <si>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</si>
  <si>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</si>
  <si>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</si>
  <si>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</si>
  <si>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</si>
  <si>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</si>
  <si>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</si>
  <si>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</si>
  <si>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</si>
  <si>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</si>
  <si>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</si>
  <si>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</si>
  <si>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</si>
  <si>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</si>
  <si>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</si>
  <si>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</si>
  <si>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</si>
  <si>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</si>
  <si>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</si>
  <si>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</si>
  <si>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</si>
  <si>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</si>
  <si>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</si>
  <si>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</si>
  <si>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</si>
  <si>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</si>
  <si>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</si>
  <si>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</si>
  <si>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</si>
  <si>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</si>
  <si>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</si>
  <si>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</si>
  <si>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</si>
  <si>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</si>
  <si>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</si>
  <si>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</si>
  <si>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</si>
  <si>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</si>
  <si>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</si>
  <si>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</si>
  <si>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</si>
  <si>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</si>
  <si>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</si>
  <si>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</si>
  <si>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</si>
  <si>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</si>
  <si>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</si>
  <si>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</si>
  <si>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</si>
  <si>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</si>
  <si>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</si>
  <si>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</si>
  <si>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</si>
  <si>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</si>
  <si>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</si>
  <si>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</si>
  <si>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</si>
  <si>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</si>
  <si>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</si>
  <si>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</si>
  <si>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</si>
  <si>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</si>
  <si>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</si>
  <si>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</si>
  <si>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</si>
  <si>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</si>
  <si>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</si>
  <si>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</si>
  <si>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</si>
  <si>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</si>
  <si>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</si>
  <si>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</si>
  <si>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</si>
  <si>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</si>
  <si>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</si>
  <si>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</si>
  <si>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</si>
  <si>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</si>
  <si>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</si>
  <si>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</si>
  <si>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</si>
  <si>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</si>
  <si>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</si>
  <si>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</si>
  <si>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</si>
  <si>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</si>
  <si>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</si>
  <si>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</si>
  <si>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</si>
  <si>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</si>
  <si>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</si>
  <si>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</si>
  <si>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</si>
  <si>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</si>
  <si>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</si>
  <si>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</si>
  <si>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</si>
  <si>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</si>
  <si>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</si>
  <si>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</si>
  <si>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</si>
  <si>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</si>
  <si>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</si>
  <si>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</si>
  <si>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</si>
  <si>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</si>
  <si>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</si>
  <si>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</si>
  <si>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</si>
  <si>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</si>
  <si>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</si>
  <si>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</si>
  <si>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</si>
  <si>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</si>
  <si>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</si>
  <si>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</si>
  <si>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</si>
  <si>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</si>
  <si>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</si>
  <si>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</si>
  <si>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</si>
  <si>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</si>
  <si>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</si>
  <si>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</si>
  <si>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</si>
  <si>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</si>
  <si>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</si>
  <si>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</si>
  <si>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</si>
  <si>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</si>
  <si>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</si>
  <si>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</si>
  <si>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</si>
  <si>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</si>
  <si>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</si>
  <si>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</si>
  <si>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</si>
  <si>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</si>
  <si>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</si>
  <si>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</si>
  <si>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</si>
  <si>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</si>
  <si>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</si>
  <si>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</si>
  <si>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</si>
  <si>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</si>
  <si>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</si>
  <si>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</si>
  <si>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</si>
  <si>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</si>
  <si>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</si>
  <si>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</si>
  <si>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</si>
  <si>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</si>
  <si>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</si>
  <si>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</si>
  <si>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</si>
  <si>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</si>
  <si>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</si>
  <si>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</si>
  <si>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</si>
  <si>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</si>
  <si>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</si>
  <si>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</si>
  <si>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</si>
  <si>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</si>
  <si>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</si>
  <si>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</si>
  <si>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</si>
  <si>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</si>
  <si>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</si>
  <si>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</si>
  <si>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</si>
  <si>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</si>
  <si>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</si>
  <si>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</si>
  <si>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</si>
  <si>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</si>
  <si>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</si>
  <si>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</si>
  <si>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</si>
  <si>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</si>
  <si>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</si>
  <si>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</si>
  <si>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</si>
  <si>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</si>
  <si>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</si>
  <si>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</si>
  <si>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</si>
  <si>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</si>
  <si>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</si>
  <si>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</si>
  <si>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</si>
  <si>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</si>
  <si>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</si>
  <si>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</si>
  <si>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</si>
  <si>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</si>
  <si>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</si>
  <si>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</si>
  <si>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</si>
  <si>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</si>
  <si>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</si>
  <si>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</si>
  <si>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</si>
  <si>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</si>
  <si>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</si>
  <si>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</si>
  <si>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</si>
  <si>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</si>
  <si>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</si>
  <si>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</si>
  <si>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</si>
  <si>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</si>
  <si>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</si>
  <si>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</si>
  <si>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</si>
  <si>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</si>
  <si>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</si>
  <si>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</si>
  <si>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</si>
  <si>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</si>
  <si>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</si>
  <si>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</si>
  <si>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</si>
  <si>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</si>
  <si>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</si>
  <si>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</si>
  <si>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</si>
  <si>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</si>
  <si>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</si>
  <si>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</si>
  <si>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</si>
  <si>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</si>
  <si>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</si>
  <si>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</si>
  <si>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</si>
  <si>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</si>
  <si>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</si>
  <si>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</si>
  <si>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</si>
  <si>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</si>
  <si>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</si>
  <si>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</si>
  <si>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</si>
  <si>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</si>
  <si>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</si>
  <si>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</si>
  <si>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</si>
  <si>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</si>
  <si>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</si>
  <si>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</si>
  <si>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</si>
  <si>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</si>
  <si>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</si>
  <si>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</si>
  <si>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</si>
  <si>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</si>
  <si>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</si>
  <si>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</si>
  <si>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</si>
  <si>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</si>
  <si>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</si>
  <si>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</si>
  <si>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</si>
  <si>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</si>
  <si>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</si>
  <si>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</si>
  <si>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</si>
  <si>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</si>
  <si>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</si>
  <si>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</si>
  <si>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</si>
  <si>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</si>
  <si>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</si>
  <si>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</si>
  <si>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</si>
  <si>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</si>
  <si>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</si>
  <si>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</si>
  <si>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05273261783</t>
  </si>
  <si>
    <t>ADRIANA GRECO FERREIRA</t>
  </si>
  <si>
    <t>CONTABILIDADE EMPRESARIAL</t>
  </si>
  <si>
    <t>GRD-0383</t>
  </si>
  <si>
    <t>AUDITORIA CONTÁBIL AVANÇADA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</si>
  <si>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</si>
  <si>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</si>
  <si>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</si>
  <si>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</si>
  <si>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</si>
  <si>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</si>
  <si>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</si>
  <si>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</si>
  <si>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</si>
  <si>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</si>
  <si>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</si>
  <si>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</si>
  <si>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</si>
  <si>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</si>
  <si>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</si>
  <si>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</si>
  <si>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</si>
  <si>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</si>
  <si>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</si>
  <si>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</si>
  <si>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</si>
  <si>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</si>
  <si>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</si>
  <si>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</si>
  <si>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</si>
  <si>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</si>
  <si>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</si>
  <si>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</si>
  <si>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</si>
  <si>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</si>
  <si>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</si>
  <si>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</si>
  <si>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</si>
  <si>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</si>
  <si>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</si>
  <si>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</si>
  <si>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</si>
  <si>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</si>
  <si>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</si>
  <si>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</si>
  <si>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</si>
  <si>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</si>
  <si>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</si>
  <si>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</si>
  <si>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</si>
  <si>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</si>
  <si>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</si>
  <si>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</si>
  <si>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</si>
  <si>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</si>
  <si>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</si>
  <si>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</si>
  <si>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</si>
  <si>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</si>
  <si>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</si>
  <si>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</si>
  <si>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</si>
  <si>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</si>
  <si>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</si>
  <si>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</si>
  <si>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</si>
  <si>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</si>
  <si>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</si>
  <si>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</si>
  <si>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</si>
  <si>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</si>
  <si>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</si>
  <si>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</si>
  <si>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</si>
  <si>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</si>
  <si>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</si>
  <si>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</si>
  <si>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</si>
  <si>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</si>
  <si>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</si>
  <si>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</si>
  <si>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</si>
  <si>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</si>
  <si>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</si>
  <si>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</si>
  <si>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</si>
  <si>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</si>
  <si>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</si>
  <si>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</si>
  <si>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</si>
  <si>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</si>
  <si>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</si>
  <si>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</si>
  <si>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</si>
  <si>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</si>
  <si>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</si>
  <si>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</si>
  <si>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</si>
  <si>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</si>
  <si>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</si>
  <si>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</si>
  <si>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</si>
  <si>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</si>
  <si>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</si>
  <si>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</si>
  <si>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</si>
  <si>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</si>
  <si>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</si>
  <si>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</si>
  <si>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</si>
  <si>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</si>
  <si>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</si>
  <si>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</si>
  <si>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</si>
  <si>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</si>
  <si>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</si>
  <si>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</si>
  <si>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</si>
  <si>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</si>
  <si>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</si>
  <si>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</si>
  <si>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</si>
  <si>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</si>
  <si>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</si>
  <si>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</si>
  <si>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</si>
  <si>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</si>
  <si>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</si>
  <si>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</si>
  <si>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</si>
  <si>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</si>
  <si>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</si>
  <si>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</si>
  <si>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</si>
  <si>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</si>
  <si>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</si>
  <si>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</si>
  <si>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</si>
  <si>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</si>
  <si>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</si>
  <si>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</si>
  <si>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</si>
  <si>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</si>
  <si>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</si>
  <si>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</si>
  <si>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</si>
  <si>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</si>
  <si>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</si>
  <si>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</si>
  <si>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</si>
  <si>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</si>
  <si>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</si>
  <si>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</si>
  <si>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</si>
  <si>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</si>
  <si>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</si>
  <si>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</si>
  <si>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</si>
  <si>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</si>
  <si>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</si>
  <si>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</si>
  <si>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</si>
  <si>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</si>
  <si>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</si>
  <si>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</si>
  <si>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</si>
  <si>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</si>
  <si>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</si>
  <si>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</si>
  <si>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</si>
  <si>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</si>
  <si>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</si>
  <si>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</si>
  <si>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</si>
  <si>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</si>
  <si>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</si>
  <si>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</si>
  <si>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</si>
  <si>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</si>
  <si>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</si>
  <si>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</si>
  <si>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</si>
  <si>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</si>
  <si>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</si>
  <si>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</si>
  <si>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</si>
  <si>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</si>
  <si>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</si>
  <si>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</si>
  <si>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</si>
  <si>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</si>
  <si>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</si>
  <si>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</si>
  <si>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</si>
  <si>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</si>
  <si>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</si>
  <si>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</si>
  <si>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</si>
  <si>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</si>
  <si>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</si>
  <si>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</si>
  <si>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</si>
  <si>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</si>
  <si>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</si>
  <si>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</si>
  <si>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</si>
  <si>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</si>
  <si>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</si>
  <si>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</si>
  <si>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</si>
  <si>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</si>
  <si>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</si>
  <si>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</si>
  <si>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</si>
  <si>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</si>
  <si>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</si>
  <si>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</si>
  <si>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</si>
  <si>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</si>
  <si>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</si>
  <si>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</si>
  <si>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</si>
  <si>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</si>
  <si>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</si>
  <si>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</si>
  <si>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</si>
  <si>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</si>
  <si>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</si>
  <si>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</si>
  <si>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</si>
  <si>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</si>
  <si>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</si>
  <si>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</si>
  <si>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</si>
  <si>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</si>
  <si>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</si>
  <si>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</si>
  <si>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</si>
  <si>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</si>
  <si>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</si>
  <si>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</si>
  <si>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</si>
  <si>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</si>
  <si>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</si>
  <si>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</si>
  <si>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</si>
  <si>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</si>
  <si>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</si>
  <si>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</si>
  <si>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</si>
  <si>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</si>
  <si>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</si>
  <si>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</si>
  <si>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</si>
  <si>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</si>
  <si>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</si>
  <si>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</si>
  <si>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</si>
  <si>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</si>
  <si>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</si>
  <si>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</si>
  <si>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</si>
  <si>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</si>
  <si>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</si>
  <si>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</si>
  <si>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</si>
  <si>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</si>
  <si>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</si>
  <si>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</si>
  <si>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</si>
  <si>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</si>
  <si>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09711971720</t>
  </si>
  <si>
    <t>JANSEN RACCO BOTELHO DE MELO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</si>
  <si>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</si>
  <si>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</si>
  <si>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</si>
  <si>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</si>
  <si>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</si>
  <si>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</si>
  <si>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</si>
  <si>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</si>
  <si>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</si>
  <si>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</si>
  <si>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</si>
  <si>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</si>
  <si>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</si>
  <si>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</si>
  <si>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</si>
  <si>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</si>
  <si>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</si>
  <si>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</si>
  <si>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</si>
  <si>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</si>
  <si>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</si>
  <si>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</si>
  <si>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</si>
  <si>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</si>
  <si>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</si>
  <si>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</si>
  <si>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</si>
  <si>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</si>
  <si>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</si>
  <si>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</si>
  <si>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</si>
  <si>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</si>
  <si>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</si>
  <si>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</si>
  <si>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</si>
  <si>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</si>
  <si>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</si>
  <si>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</si>
  <si>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</si>
  <si>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</si>
  <si>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</si>
  <si>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</si>
  <si>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</si>
  <si>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</si>
  <si>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</si>
  <si>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</si>
  <si>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</si>
  <si>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</si>
  <si>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</si>
  <si>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</si>
  <si>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</si>
  <si>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</si>
  <si>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</si>
  <si>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</si>
  <si>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</si>
  <si>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</si>
  <si>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</si>
  <si>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</si>
  <si>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</si>
  <si>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</si>
  <si>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</si>
  <si>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</si>
  <si>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</si>
  <si>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</si>
  <si>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</si>
  <si>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</si>
  <si>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</si>
  <si>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</si>
  <si>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</si>
  <si>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</si>
  <si>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</si>
  <si>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</si>
  <si>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</si>
  <si>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</si>
  <si>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</si>
  <si>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</si>
  <si>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</si>
  <si>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</si>
  <si>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</si>
  <si>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</si>
  <si>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</si>
  <si>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</si>
  <si>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</si>
  <si>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</si>
  <si>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</si>
  <si>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</si>
  <si>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</si>
  <si>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</si>
  <si>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</si>
  <si>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</si>
  <si>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</si>
  <si>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</si>
  <si>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</si>
  <si>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</si>
  <si>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</si>
  <si>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</si>
  <si>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</si>
  <si>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</si>
  <si>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</si>
  <si>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</si>
  <si>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</si>
  <si>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</si>
  <si>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</si>
  <si>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</si>
  <si>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</si>
  <si>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</si>
  <si>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</si>
  <si>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</si>
  <si>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</si>
  <si>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</si>
  <si>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</si>
  <si>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</si>
  <si>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</si>
  <si>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</si>
  <si>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</si>
  <si>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</si>
  <si>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</si>
  <si>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</si>
  <si>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</si>
  <si>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</si>
  <si>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</si>
  <si>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</si>
  <si>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</si>
  <si>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</si>
  <si>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</si>
  <si>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</si>
  <si>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</si>
  <si>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</si>
  <si>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</si>
  <si>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</si>
  <si>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</si>
  <si>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</si>
  <si>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</si>
  <si>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</si>
  <si>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</si>
  <si>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</si>
  <si>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</si>
  <si>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</si>
  <si>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</si>
  <si>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</si>
  <si>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</si>
  <si>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</si>
  <si>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</si>
  <si>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</si>
  <si>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</si>
  <si>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</si>
  <si>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</si>
  <si>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</si>
  <si>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</si>
  <si>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</si>
  <si>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</si>
  <si>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</si>
  <si>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</si>
  <si>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</si>
  <si>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</si>
  <si>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</si>
  <si>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</si>
  <si>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</si>
  <si>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</si>
  <si>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</si>
  <si>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</si>
  <si>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</si>
  <si>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</si>
  <si>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</si>
  <si>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</si>
  <si>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</si>
  <si>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</si>
  <si>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</si>
  <si>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</si>
  <si>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</si>
  <si>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</si>
  <si>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</si>
  <si>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</si>
  <si>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</si>
  <si>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</si>
  <si>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</si>
  <si>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</si>
  <si>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</si>
  <si>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</si>
  <si>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</si>
  <si>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</si>
  <si>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</si>
  <si>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</si>
  <si>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</si>
  <si>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</si>
  <si>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</si>
  <si>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</si>
  <si>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</si>
  <si>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</si>
  <si>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</si>
  <si>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</si>
  <si>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</si>
  <si>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</si>
  <si>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</si>
  <si>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</si>
  <si>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</si>
  <si>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</si>
  <si>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</si>
  <si>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</si>
  <si>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</si>
  <si>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</si>
  <si>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</si>
  <si>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</si>
  <si>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</si>
  <si>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</si>
  <si>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</si>
  <si>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</si>
  <si>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</si>
  <si>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</si>
  <si>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</si>
  <si>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</si>
  <si>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</si>
  <si>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</si>
  <si>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</si>
  <si>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</si>
  <si>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</si>
  <si>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</si>
  <si>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</si>
  <si>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</si>
  <si>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</si>
  <si>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</si>
  <si>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</si>
  <si>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</si>
  <si>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</si>
  <si>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</si>
  <si>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</si>
  <si>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</si>
  <si>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</si>
  <si>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</si>
  <si>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</si>
  <si>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</si>
  <si>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</si>
  <si>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</si>
  <si>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</si>
  <si>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</si>
  <si>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</si>
  <si>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</si>
  <si>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</si>
  <si>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</si>
  <si>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</si>
  <si>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</si>
  <si>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</si>
  <si>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</si>
  <si>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</si>
  <si>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</si>
  <si>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</si>
  <si>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</si>
  <si>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</si>
  <si>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</si>
  <si>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</si>
  <si>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</si>
  <si>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</si>
  <si>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</si>
  <si>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</si>
  <si>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</si>
  <si>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</si>
  <si>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</si>
  <si>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</si>
  <si>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</si>
  <si>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</si>
  <si>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</si>
  <si>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</si>
  <si>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</si>
  <si>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</si>
  <si>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</si>
  <si>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</si>
  <si>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</si>
  <si>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</si>
  <si>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</si>
  <si>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</si>
  <si>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</si>
  <si>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</si>
  <si>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</si>
  <si>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</si>
  <si>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</si>
  <si>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</si>
  <si>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</si>
  <si>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</si>
  <si>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</si>
  <si>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</si>
  <si>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</si>
  <si>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</si>
  <si>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</si>
  <si>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</si>
  <si>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</si>
  <si>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</si>
  <si>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</si>
  <si>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</si>
  <si>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</si>
  <si>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</si>
  <si>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</si>
  <si>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</si>
  <si>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</si>
  <si>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</si>
  <si>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</si>
  <si>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</si>
  <si>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</si>
  <si>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</si>
  <si>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</si>
  <si>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</si>
  <si>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</si>
  <si>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</si>
  <si>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</si>
  <si>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</si>
  <si>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</si>
  <si>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</si>
  <si>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</si>
  <si>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</si>
  <si>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</si>
  <si>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</si>
  <si>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</si>
  <si>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</si>
  <si>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</si>
  <si>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</si>
  <si>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</si>
  <si>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</si>
  <si>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</si>
  <si>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</si>
  <si>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</si>
  <si>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</si>
  <si>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</si>
  <si>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</si>
  <si>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</si>
  <si>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</si>
  <si>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</si>
  <si>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</si>
  <si>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</si>
  <si>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</si>
  <si>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</si>
  <si>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</si>
  <si>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</si>
  <si>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</si>
  <si>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</si>
  <si>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</si>
  <si>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</si>
  <si>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</si>
  <si>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</si>
  <si>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</si>
  <si>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</si>
  <si>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</si>
  <si>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</si>
  <si>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</si>
  <si>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</si>
  <si>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</si>
  <si>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</si>
  <si>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</si>
  <si>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</si>
  <si>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</si>
  <si>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</si>
  <si>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</si>
  <si>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</si>
  <si>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</si>
  <si>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</si>
  <si>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</si>
  <si>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</si>
  <si>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</si>
  <si>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</si>
  <si>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</si>
  <si>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</si>
  <si>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</si>
  <si>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</si>
  <si>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</si>
  <si>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</si>
  <si>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</si>
  <si>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</si>
  <si>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</si>
  <si>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</si>
  <si>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</si>
  <si>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</si>
  <si>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</si>
  <si>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</si>
  <si>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</si>
  <si>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</si>
  <si>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</si>
  <si>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</si>
  <si>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</si>
  <si>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</si>
  <si>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</si>
  <si>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</si>
  <si>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</si>
  <si>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</si>
  <si>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</si>
  <si>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</si>
  <si>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</si>
  <si>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</si>
  <si>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</si>
  <si>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</si>
  <si>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</si>
  <si>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</si>
  <si>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</si>
  <si>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</si>
  <si>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</si>
  <si>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</si>
  <si>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</si>
  <si>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</si>
  <si>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</si>
  <si>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</si>
  <si>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</si>
  <si>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</si>
  <si>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</si>
  <si>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</si>
  <si>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</si>
  <si>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</si>
  <si>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</si>
  <si>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</si>
  <si>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</si>
  <si>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</si>
  <si>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</si>
  <si>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</si>
  <si>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</si>
  <si>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</si>
  <si>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</si>
  <si>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</si>
  <si>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</si>
  <si>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</si>
  <si>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</si>
  <si>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</si>
  <si>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</si>
  <si>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</si>
  <si>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</si>
  <si>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</si>
  <si>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</si>
  <si>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</si>
  <si>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</si>
  <si>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</si>
  <si>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</si>
  <si>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</si>
  <si>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</si>
  <si>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</si>
  <si>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</si>
  <si>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</si>
  <si>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</si>
  <si>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</si>
  <si>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</si>
  <si>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</si>
  <si>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</si>
  <si>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</si>
  <si>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</si>
  <si>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</si>
  <si>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</si>
  <si>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</si>
  <si>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</si>
  <si>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</si>
  <si>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</si>
  <si>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</si>
  <si>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</si>
  <si>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</si>
  <si>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</si>
  <si>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</si>
  <si>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</si>
  <si>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</si>
  <si>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</si>
  <si>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</si>
  <si>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</si>
  <si>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</si>
  <si>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</si>
  <si>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</si>
  <si>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</si>
  <si>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</si>
  <si>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</si>
  <si>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</si>
  <si>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</si>
  <si>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</si>
  <si>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</si>
  <si>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</si>
  <si>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</si>
  <si>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</si>
  <si>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</si>
  <si>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</si>
  <si>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</si>
  <si>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</si>
  <si>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</si>
  <si>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</si>
  <si>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</si>
  <si>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GRD-0146</t>
  </si>
  <si>
    <t>FORMAÇÃO DOCENTE: DIDÁTICA</t>
  </si>
  <si>
    <t>PCAEED245</t>
  </si>
  <si>
    <t>PCA: APRENDIZAGEM E LUDICIDADE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</si>
  <si>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</si>
  <si>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</si>
  <si>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</si>
  <si>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</si>
  <si>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</si>
  <si>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</si>
  <si>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</si>
  <si>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</si>
  <si>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</si>
  <si>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</si>
  <si>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</si>
  <si>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</si>
  <si>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</si>
  <si>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</si>
  <si>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</si>
  <si>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</si>
  <si>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</si>
  <si>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</si>
  <si>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</si>
  <si>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</si>
  <si>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</si>
  <si>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</si>
  <si>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</si>
  <si>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</si>
  <si>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</si>
  <si>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</si>
  <si>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</si>
  <si>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</si>
  <si>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</si>
  <si>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</si>
  <si>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</si>
  <si>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</si>
  <si>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</si>
  <si>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</si>
  <si>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</si>
  <si>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</si>
  <si>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</si>
  <si>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</si>
  <si>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</si>
  <si>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</si>
  <si>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</si>
  <si>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</si>
  <si>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</si>
  <si>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</si>
  <si>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</si>
  <si>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</si>
  <si>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</si>
  <si>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</si>
  <si>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</si>
  <si>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</si>
  <si>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</si>
  <si>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</si>
  <si>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</si>
  <si>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</si>
  <si>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</si>
  <si>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</si>
  <si>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</si>
  <si>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</si>
  <si>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</si>
  <si>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</si>
  <si>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</si>
  <si>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</si>
  <si>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</si>
  <si>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</si>
  <si>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</si>
  <si>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</si>
  <si>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</si>
  <si>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</si>
  <si>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</si>
  <si>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</si>
  <si>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</si>
  <si>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</si>
  <si>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</si>
  <si>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</si>
  <si>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</si>
  <si>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</si>
  <si>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</si>
  <si>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</si>
  <si>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</si>
  <si>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</si>
  <si>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</si>
  <si>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</si>
  <si>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</si>
  <si>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</si>
  <si>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</si>
  <si>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</si>
  <si>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</si>
  <si>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</si>
  <si>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</si>
  <si>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</si>
  <si>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</si>
  <si>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</si>
  <si>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</si>
  <si>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</si>
  <si>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</si>
  <si>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</si>
  <si>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</si>
  <si>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</si>
  <si>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</si>
  <si>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</si>
  <si>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</si>
  <si>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</si>
  <si>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</si>
  <si>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</si>
  <si>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</si>
  <si>
    <t>GRD-0592</t>
  </si>
  <si>
    <t>ECONOMIA BRASILEIRA CONTEMPORÂNEA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</si>
  <si>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</si>
  <si>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>CONTABILIDADE BÁSICA</t>
  </si>
  <si>
    <t>PCAESS100</t>
  </si>
  <si>
    <t>PCA :ÁREAS DE ATUAÇÃO PROFISSIONAL DO ASSISTENTE SOCIAL</t>
  </si>
  <si>
    <t>GRD-0698</t>
  </si>
  <si>
    <t>INFORMAÇÕES CONTÁBEIS</t>
  </si>
  <si>
    <t>GRD-0079</t>
  </si>
  <si>
    <t>JOGOS EDUCATIVOS E BRINQUEDOS</t>
  </si>
  <si>
    <t>GRD-0095</t>
  </si>
  <si>
    <t>LITERATURA INFANTIL</t>
  </si>
  <si>
    <t>GRD-0176</t>
  </si>
  <si>
    <t>HISTÓRIA DA EDUCAÇÃO E PEDAGOGIA</t>
  </si>
  <si>
    <t>GRD-0195</t>
  </si>
  <si>
    <t>CONTABILIDADE GERAL I</t>
  </si>
  <si>
    <t>GRD-0334</t>
  </si>
  <si>
    <t>GESTÃO DE RISCO E CONTABILIDADE ATUARIAL</t>
  </si>
  <si>
    <t>GRD-0097</t>
  </si>
  <si>
    <t>INTRODUÇÃO À TEOLOGIA E SEUS MÉTODOS</t>
  </si>
  <si>
    <t>GRD-0277</t>
  </si>
  <si>
    <t>ÉTICA EM SERVIÇO SOCIAL</t>
  </si>
  <si>
    <t>PCATEO027</t>
  </si>
  <si>
    <t>P C A:LAB. DE  PRÁTICAS TEOLOGICAS E DOUTRINARIAS</t>
  </si>
  <si>
    <t>GRD-0078</t>
  </si>
  <si>
    <t>CONTEÚDOS E METODOLOGIAS DO ENSINO DE EDUCAÇÃO FÍSICA</t>
  </si>
  <si>
    <t>GRD-0658</t>
  </si>
  <si>
    <t>NUTRIÇÃO, ÉTICA E EXERCÍCIO PROFISSIONAL</t>
  </si>
  <si>
    <t>GRD-0681</t>
  </si>
  <si>
    <t>LABORATÓRIO CLÍNICO</t>
  </si>
  <si>
    <t>NEGOCIAÇÃO EMPRESARIAL</t>
  </si>
  <si>
    <t>GRD-0321</t>
  </si>
  <si>
    <t>PRÁTICA DE PROGRAMAÇÃO EM SISTEMAS WEB</t>
  </si>
  <si>
    <t>PCAEIN421</t>
  </si>
  <si>
    <t>PCA: INTRODUÇÃO AS APLICAÇÕES WEB</t>
  </si>
  <si>
    <t>GRD-0125</t>
  </si>
  <si>
    <t>EDUCAÇÃO INFANTIL</t>
  </si>
  <si>
    <t>PCAEED251</t>
  </si>
  <si>
    <t>PROJETO CURRICULAR ARTICULADOR: BRINQUEDOS</t>
  </si>
  <si>
    <t>GRD-0103</t>
  </si>
  <si>
    <t>RELAÇÕES INTERNACIONAIS</t>
  </si>
  <si>
    <t>PCAEEC283</t>
  </si>
  <si>
    <t>PCA: FINANÇAS PESSOAIS</t>
  </si>
  <si>
    <t>02439097721</t>
  </si>
  <si>
    <t>CARLA FERREIRA GONCALVES</t>
  </si>
  <si>
    <t>09696510748</t>
  </si>
  <si>
    <t>PAULA FERNANDA DA SILVA XISTO DE SOUSA</t>
  </si>
  <si>
    <t>GERENCIAMENTO EM ENFERMAGEM I</t>
  </si>
  <si>
    <t>GRD-0408</t>
  </si>
  <si>
    <t>GERENCIAMENTO EM ENFERMAGEM II</t>
  </si>
  <si>
    <t>GRD-0249</t>
  </si>
  <si>
    <t>SEGURANÇA DE REDES E DA INFORMAÇÃO</t>
  </si>
  <si>
    <t>GRD-0271</t>
  </si>
  <si>
    <t>ADMINISTRAÇÃO DE SERVIÇOS DE COMPUTAÇÃO EM NUVEM</t>
  </si>
  <si>
    <t xml:space="preserve">quarta </t>
  </si>
  <si>
    <t>terrça</t>
  </si>
  <si>
    <t xml:space="preserve">terça </t>
  </si>
  <si>
    <t xml:space="preserve">quinta </t>
  </si>
  <si>
    <t>RECREAÇÃO E LAZER</t>
  </si>
  <si>
    <t>segunda</t>
  </si>
  <si>
    <t xml:space="preserve">segunda </t>
  </si>
  <si>
    <t>GRD-0449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</si>
</sst>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05"/>
  <sheetViews>
    <sheetView tabSelected="1" topLeftCell="M548" workbookViewId="0">
      <selection activeCell="P554" sqref="P554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6.125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1211</v>
      </c>
      <c r="L1" s="2" t="s">
        <v>1210</v>
      </c>
      <c r="M1" s="2" t="s">
        <v>1208</v>
      </c>
      <c r="N1" s="2" t="s">
        <v>1209</v>
      </c>
      <c r="O1" s="5" t="s">
        <v>1243</v>
      </c>
      <c r="P1" s="5" t="s">
        <v>1212</v>
      </c>
    </row>
    <row r="2" spans="1:16">
      <c r="A2" s="3" t="s">
        <v>385</v>
      </c>
      <c r="B2" s="3" t="s">
        <v>386</v>
      </c>
      <c r="C2" s="3" t="s">
        <v>159</v>
      </c>
      <c r="D2" s="3" t="s">
        <v>13</v>
      </c>
      <c r="E2" s="3" t="s">
        <v>387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240</v>
      </c>
      <c r="B3" s="3" t="s">
        <v>241</v>
      </c>
      <c r="C3" s="3" t="s">
        <v>259</v>
      </c>
      <c r="D3" s="3" t="s">
        <v>11</v>
      </c>
      <c r="E3" s="3" t="s">
        <v>260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03747992706</v>
      </c>
      <c r="L3" s="4" t="str">
        <f>CONCATENATE(IF(F3="FIXO","0.","1."),IF(H3="segunda",0,IF(H3="terça",1,IF(H3="quarta",2,IF(H3="quinta",3,IF(H3="sexta",4,IF(H3="sábado",5,"6")))))),".",I3,".",B3,C3)</f>
        <v>0.1.1.ANDREIA VERGINELI TRICARICOPCAEEC281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" spans="1:16">
      <c r="A4" s="3" t="s">
        <v>717</v>
      </c>
      <c r="B4" s="3" t="s">
        <v>718</v>
      </c>
      <c r="C4" s="3" t="s">
        <v>637</v>
      </c>
      <c r="D4" s="3" t="s">
        <v>13</v>
      </c>
      <c r="E4" s="3" t="s">
        <v>722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10583797717</v>
      </c>
      <c r="L4" s="4" t="str">
        <f>CONCATENATE(IF(F4="FIXO","0.","1."),IF(H4="segunda",0,IF(H4="terça",1,IF(H4="quarta",2,IF(H4="quinta",3,IF(H4="sexta",4,IF(H4="sábado",5,"6")))))),".",I4,".",B4,C4)</f>
        <v>0.1.1.CARLOS VINICIUS DE SOUZA HEGGEUDORN HERDYGRD-0295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class='10583797717 txtBold 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" spans="1:16">
      <c r="A5" s="3" t="s">
        <v>717</v>
      </c>
      <c r="B5" s="3" t="s">
        <v>718</v>
      </c>
      <c r="C5" s="3" t="s">
        <v>637</v>
      </c>
      <c r="D5" s="3" t="s">
        <v>13</v>
      </c>
      <c r="E5" s="3" t="s">
        <v>638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10583797717</v>
      </c>
      <c r="L5" s="4" t="str">
        <f>CONCATENATE(IF(F5="FIXO","0.","1."),IF(H5="segunda",0,IF(H5="terça",1,IF(H5="quarta",2,IF(H5="quinta",3,IF(H5="sexta",4,IF(H5="sábado",5,"6")))))),".",I5,".",B5,C5)</f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impar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831</v>
      </c>
      <c r="B6" s="3" t="s">
        <v>832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12207468780</v>
      </c>
      <c r="L6" s="4" t="str">
        <f>CONCATENATE(IF(F6="FIXO","0.","1."),IF(H6="segunda",0,IF(H6="terça",1,IF(H6="quarta",2,IF(H6="quinta",3,IF(H6="sexta",4,IF(H6="sábado",5,"6")))))),".",I6,".",B6,C6)</f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373</v>
      </c>
      <c r="B7" s="3" t="s">
        <v>374</v>
      </c>
      <c r="C7" s="3" t="s">
        <v>1245</v>
      </c>
      <c r="D7" s="3" t="s">
        <v>11</v>
      </c>
      <c r="E7" s="3" t="s">
        <v>1246</v>
      </c>
      <c r="F7" s="3" t="s">
        <v>16</v>
      </c>
      <c r="G7" s="3" t="s">
        <v>29</v>
      </c>
      <c r="H7" s="3" t="s">
        <v>53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05258471705</v>
      </c>
      <c r="L7" s="4" t="str">
        <f>CONCATENATE(IF(F7="FIXO","0.","1."),IF(H7="segunda",0,IF(H7="terça",1,IF(H7="quarta",2,IF(H7="quinta",3,IF(H7="sexta",4,IF(H7="sábado",5,"6")))))),".",I7,".",B7,C7)</f>
        <v>0.1.1.CRISTIANE QUEIROZ LEITE CARVALHOPCAESS100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7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8" spans="1:16">
      <c r="A8" s="3" t="s">
        <v>25</v>
      </c>
      <c r="B8" s="3" t="s">
        <v>26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00100477780</v>
      </c>
      <c r="L8" s="4" t="str">
        <f>CONCATENATE(IF(F8="FIXO","0.","1."),IF(H8="segunda",0,IF(H8="terça",1,IF(H8="quarta",2,IF(H8="quinta",3,IF(H8="sexta",4,IF(H8="sábado",5,"6")))))),".",I8,".",B8,C8)</f>
        <v>0.1.1.CRISTIANE VIEIRA VALENTEON.A_008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9" spans="1:16">
      <c r="A9" s="3" t="s">
        <v>623</v>
      </c>
      <c r="B9" s="3" t="s">
        <v>624</v>
      </c>
      <c r="C9" s="3" t="s">
        <v>73</v>
      </c>
      <c r="D9" s="3" t="s">
        <v>13</v>
      </c>
      <c r="E9" s="3" t="s">
        <v>74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08931303700</v>
      </c>
      <c r="L9" s="4" t="str">
        <f>CONCATENATE(IF(F9="FIXO","0.","1."),IF(H9="segunda",0,IF(H9="terça",1,IF(H9="quarta",2,IF(H9="quinta",3,IF(H9="sexta",4,IF(H9="sábado",5,"6")))))),".",I9,".",B9,C9)</f>
        <v>0.1.1.FLAVIA ALEXANDRINA COELHO MARCOSON.A_008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0" spans="1:16">
      <c r="A10" s="3" t="s">
        <v>623</v>
      </c>
      <c r="B10" s="3" t="s">
        <v>624</v>
      </c>
      <c r="C10" s="3" t="s">
        <v>73</v>
      </c>
      <c r="D10" s="3" t="s">
        <v>13</v>
      </c>
      <c r="E10" s="3" t="s">
        <v>75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08931303700</v>
      </c>
      <c r="L10" s="4" t="str">
        <f>CONCATENATE(IF(F10="FIXO","0.","1."),IF(H10="segunda",0,IF(H10="terça",1,IF(H10="quarta",2,IF(H10="quinta",3,IF(H10="sexta",4,IF(H10="sábado",5,"6")))))),".",I10,".",B10,C10)</f>
        <v>0.1.1.FLAVIA ALEXANDRINA COELHO MARCOSON.A_008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1" spans="1:16">
      <c r="A11" s="3" t="s">
        <v>656</v>
      </c>
      <c r="B11" s="3" t="s">
        <v>657</v>
      </c>
      <c r="C11" s="3" t="s">
        <v>1259</v>
      </c>
      <c r="D11" s="3" t="s">
        <v>13</v>
      </c>
      <c r="E11" s="3" t="s">
        <v>1260</v>
      </c>
      <c r="F11" s="3" t="s">
        <v>16</v>
      </c>
      <c r="G11" s="3" t="s">
        <v>36</v>
      </c>
      <c r="H11" s="3" t="s">
        <v>53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09711971720</v>
      </c>
      <c r="L11" s="4" t="str">
        <f>CONCATENATE(IF(F11="FIXO","0.","1."),IF(H11="segunda",0,IF(H11="terça",1,IF(H11="quarta",2,IF(H11="quinta",3,IF(H11="sexta",4,IF(H11="sábado",5,"6")))))),".",I11,".",B11,C11)</f>
        <v>0.1.1.JANSEN RACCO BOTELHO DE MELOGRD-0097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2" spans="1:16">
      <c r="A12" s="3" t="s">
        <v>1149</v>
      </c>
      <c r="B12" s="3" t="s">
        <v>1150</v>
      </c>
      <c r="C12" s="3" t="s">
        <v>1153</v>
      </c>
      <c r="D12" s="3" t="s">
        <v>13</v>
      </c>
      <c r="E12" s="3" t="s">
        <v>1154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89438744720</v>
      </c>
      <c r="L12" s="4" t="str">
        <f>CONCATENATE(IF(F12="FIXO","0.","1."),IF(H12="segunda",0,IF(H12="terça",1,IF(H12="quarta",2,IF(H12="quinta",3,IF(H12="sexta",4,IF(H12="sábado",5,"6")))))),".",I12,".",B12,C12)</f>
        <v>0.1.1.JORGE KENEDY ALMEIDA SILVAGRD-0190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" spans="1:16">
      <c r="A13" s="3" t="s">
        <v>1149</v>
      </c>
      <c r="B13" s="3" t="s">
        <v>1150</v>
      </c>
      <c r="C13" s="3" t="s">
        <v>1153</v>
      </c>
      <c r="D13" s="3" t="s">
        <v>13</v>
      </c>
      <c r="E13" s="3" t="s">
        <v>1166</v>
      </c>
      <c r="F13" s="3" t="s">
        <v>16</v>
      </c>
      <c r="G13" s="3" t="s">
        <v>29</v>
      </c>
      <c r="H13" s="3" t="s">
        <v>53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89438744720</v>
      </c>
      <c r="L13" s="4" t="str">
        <f>CONCATENATE(IF(F13="FIXO","0.","1."),IF(H13="segunda",0,IF(H13="terça",1,IF(H13="quarta",2,IF(H13="quinta",3,IF(H13="sexta",4,IF(H13="sábado",5,"6")))))),".",I13,".",B13,C13)</f>
        <v>0.1.1.JORGE KENEDY ALMEIDA SILVAGRD-0190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class='89438744720 txtBold impar displayNone'&gt;
        &lt;td class='txtCenter'&gt;GRD-0190&lt;/td&gt;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4" spans="1:16">
      <c r="A14" s="3" t="s">
        <v>542</v>
      </c>
      <c r="B14" s="3" t="s">
        <v>543</v>
      </c>
      <c r="C14" s="3" t="s">
        <v>556</v>
      </c>
      <c r="D14" s="3" t="s">
        <v>13</v>
      </c>
      <c r="E14" s="3" t="s">
        <v>557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08385581782</v>
      </c>
      <c r="L14" s="4" t="str">
        <f>CONCATENATE(IF(F14="FIXO","0.","1."),IF(H14="segunda",0,IF(H14="terça",1,IF(H14="quarta",2,IF(H14="quinta",3,IF(H14="sexta",4,IF(H14="sábado",5,"6")))))),".",I14,".",B14,C14)</f>
        <v>0.1.1.JOSE SEVERINO DA SILVAON.A_006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5" spans="1:16">
      <c r="A15" s="3" t="s">
        <v>1181</v>
      </c>
      <c r="B15" s="3" t="s">
        <v>1182</v>
      </c>
      <c r="C15" s="3" t="s">
        <v>253</v>
      </c>
      <c r="D15" s="3" t="s">
        <v>13</v>
      </c>
      <c r="E15" s="3" t="s">
        <v>254</v>
      </c>
      <c r="F15" s="3" t="s">
        <v>16</v>
      </c>
      <c r="G15" s="3" t="s">
        <v>36</v>
      </c>
      <c r="H15" s="3" t="s">
        <v>53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94139067772</v>
      </c>
      <c r="L15" s="4" t="str">
        <f>CONCATENATE(IF(F15="FIXO","0.","1."),IF(H15="segunda",0,IF(H15="terça",1,IF(H15="quarta",2,IF(H15="quinta",3,IF(H15="sexta",4,IF(H15="sábado",5,"6")))))),".",I15,".",B15,C15)</f>
        <v>0.1.1.MARCIO GOMES DE MESQUITAGRD-0331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6" spans="1:16">
      <c r="A16" s="3" t="s">
        <v>1181</v>
      </c>
      <c r="B16" s="3" t="s">
        <v>1182</v>
      </c>
      <c r="C16" s="3" t="s">
        <v>253</v>
      </c>
      <c r="D16" s="3" t="s">
        <v>13</v>
      </c>
      <c r="E16" s="3" t="s">
        <v>1193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94139067772</v>
      </c>
      <c r="L16" s="4" t="str">
        <f>CONCATENATE(IF(F16="FIXO","0.","1."),IF(H16="segunda",0,IF(H16="terça",1,IF(H16="quarta",2,IF(H16="quinta",3,IF(H16="sexta",4,IF(H16="sábado",5,"6")))))),".",I16,".",B16,C16)</f>
        <v>0.1.1.MARCIO GOMES DE MESQUITAGRD-0331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7" spans="1:14">
      <c r="A17" s="3" t="s">
        <v>1088</v>
      </c>
      <c r="B17" s="3" t="s">
        <v>1089</v>
      </c>
      <c r="C17" s="3" t="s">
        <v>267</v>
      </c>
      <c r="D17" s="3" t="s">
        <v>11</v>
      </c>
      <c r="E17" s="3" t="s">
        <v>268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80338950710</v>
      </c>
      <c r="L17" s="4" t="str">
        <f>CONCATENATE(IF(F17="FIXO","0.","1."),IF(H17="segunda",0,IF(H17="terça",1,IF(H17="quarta",2,IF(H17="quinta",3,IF(H17="sexta",4,IF(H17="sábado",5,"6")))))),".",I17,".",B17,C17)</f>
        <v>0.1.1.MONICA CRISTINA DA SILVA ANDRADEGRD-0076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8" spans="1:14">
      <c r="A18" s="3" t="s">
        <v>1125</v>
      </c>
      <c r="B18" s="3" t="s">
        <v>1126</v>
      </c>
      <c r="C18" s="3" t="s">
        <v>1276</v>
      </c>
      <c r="D18" s="3" t="s">
        <v>13</v>
      </c>
      <c r="E18" s="3" t="s">
        <v>1277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88466914749</v>
      </c>
      <c r="L18" s="4" t="str">
        <f>CONCATENATE(IF(F18="FIXO","0.","1."),IF(H18="segunda",0,IF(H18="terça",1,IF(H18="quarta",2,IF(H18="quinta",3,IF(H18="sexta",4,IF(H18="sábado",5,"6")))))),".",I18,".",B18,C18)</f>
        <v>0.1.1.NADIA PINTO OMARI MATTOSGRD-0125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9" spans="1:14">
      <c r="A19" s="3" t="s">
        <v>220</v>
      </c>
      <c r="B19" s="3" t="s">
        <v>221</v>
      </c>
      <c r="C19" s="3" t="s">
        <v>627</v>
      </c>
      <c r="D19" s="3" t="s">
        <v>13</v>
      </c>
      <c r="E19" s="3" t="s">
        <v>628</v>
      </c>
      <c r="F19" s="3" t="s">
        <v>16</v>
      </c>
      <c r="G19" s="3" t="s">
        <v>36</v>
      </c>
      <c r="H19" s="3" t="s">
        <v>53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03665806712</v>
      </c>
      <c r="L19" s="4" t="str">
        <f>CONCATENATE(IF(F19="FIXO","0.","1."),IF(H19="segunda",0,IF(H19="terça",1,IF(H19="quarta",2,IF(H19="quinta",3,IF(H19="sexta",4,IF(H19="sábado",5,"6")))))),".",I19,".",B19,C19)</f>
        <v>0.1.1.PAULO ROBERTO FEITOSA ALVESGRD-0065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class='03665806712 txtBold 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0" spans="1:14">
      <c r="A20" s="3" t="s">
        <v>220</v>
      </c>
      <c r="B20" s="3" t="s">
        <v>221</v>
      </c>
      <c r="C20" s="3" t="s">
        <v>627</v>
      </c>
      <c r="D20" s="3" t="s">
        <v>13</v>
      </c>
      <c r="E20" s="3" t="s">
        <v>629</v>
      </c>
      <c r="F20" s="3" t="s">
        <v>16</v>
      </c>
      <c r="G20" s="3" t="s">
        <v>36</v>
      </c>
      <c r="H20" s="3" t="s">
        <v>53</v>
      </c>
      <c r="I20" s="3">
        <v>1</v>
      </c>
      <c r="J20" s="4" t="str">
        <f>IF(I20=1,"20:00 às 20:40",IF(I20=2,"21:00 às 21:40",IF(I20=3,"22:00 às 22:40",I20)))</f>
        <v>20:00 às 20:40</v>
      </c>
      <c r="K20" s="4" t="str">
        <f>TEXT(A20,"00000000000")</f>
        <v>03665806712</v>
      </c>
      <c r="L20" s="4" t="str">
        <f>CONCATENATE(IF(F20="FIXO","0.","1."),IF(H20="segunda",0,IF(H20="terça",1,IF(H20="quarta",2,IF(H20="quinta",3,IF(H20="sexta",4,IF(H20="sábado",5,"6")))))),".",I20,".",B20,C20)</f>
        <v>0.1.1.PAULO ROBERTO FEITOSA ALVESGRD-0065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class='03665806712 txtBold impar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20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1" spans="1:14">
      <c r="A21" s="3" t="s">
        <v>341</v>
      </c>
      <c r="B21" s="3" t="s">
        <v>342</v>
      </c>
      <c r="C21" s="3" t="s">
        <v>343</v>
      </c>
      <c r="D21" s="3" t="s">
        <v>13</v>
      </c>
      <c r="E21" s="3" t="s">
        <v>344</v>
      </c>
      <c r="F21" s="3" t="s">
        <v>16</v>
      </c>
      <c r="G21" s="3" t="s">
        <v>29</v>
      </c>
      <c r="H21" s="3" t="s">
        <v>53</v>
      </c>
      <c r="I21" s="3">
        <v>1</v>
      </c>
      <c r="J21" s="4" t="str">
        <f>IF(I21=1,"20:00 às 20:40",IF(I21=2,"21:00 às 21:40",IF(I21=3,"22:00 às 22:40",I21)))</f>
        <v>20:00 às 20:40</v>
      </c>
      <c r="K21" s="4" t="str">
        <f>TEXT(A21,"00000000000")</f>
        <v>04701149756</v>
      </c>
      <c r="L21" s="4" t="str">
        <f>CONCATENATE(IF(F21="FIXO","0.","1."),IF(H21="segunda",0,IF(H21="terça",1,IF(H21="quarta",2,IF(H21="quinta",3,IF(H21="sexta",4,IF(H21="sábado",5,"6")))))),".",I21,".",B21,C21)</f>
        <v>0.1.1.VIVIANY DIAS GANDRAGRD-0682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1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2" spans="1:14">
      <c r="A22" s="3" t="s">
        <v>327</v>
      </c>
      <c r="B22" s="3" t="s">
        <v>328</v>
      </c>
      <c r="C22" s="3" t="s">
        <v>329</v>
      </c>
      <c r="D22" s="3" t="s">
        <v>13</v>
      </c>
      <c r="E22" s="3" t="s">
        <v>330</v>
      </c>
      <c r="F22" s="3" t="s">
        <v>16</v>
      </c>
      <c r="G22" s="3" t="s">
        <v>36</v>
      </c>
      <c r="H22" s="3" t="s">
        <v>53</v>
      </c>
      <c r="I22" s="3">
        <v>2</v>
      </c>
      <c r="J22" s="4" t="str">
        <f>IF(I22=1,"20:00 às 20:40",IF(I22=2,"21:00 às 21:40",IF(I22=3,"22:00 às 22:40",I22)))</f>
        <v>21:00 às 21:40</v>
      </c>
      <c r="K22" s="4" t="str">
        <f>TEXT(A22,"00000000000")</f>
        <v>04625139635</v>
      </c>
      <c r="L22" s="4" t="str">
        <f>CONCATENATE(IF(F22="FIXO","0.","1."),IF(H22="segunda",0,IF(H22="terça",1,IF(H22="quarta",2,IF(H22="quinta",3,IF(H22="sexta",4,IF(H22="sábado",5,"6")))))),".",I22,".",B22,C22)</f>
        <v>0.1.2.CARLA RABELO BARRIGIOGRD-0276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3" spans="1:14">
      <c r="A23" s="3" t="s">
        <v>402</v>
      </c>
      <c r="B23" s="3" t="s">
        <v>403</v>
      </c>
      <c r="C23" s="3" t="s">
        <v>1251</v>
      </c>
      <c r="D23" s="3" t="s">
        <v>13</v>
      </c>
      <c r="E23" s="3" t="s">
        <v>1252</v>
      </c>
      <c r="F23" s="3" t="s">
        <v>16</v>
      </c>
      <c r="G23" s="3" t="s">
        <v>29</v>
      </c>
      <c r="H23" s="3" t="s">
        <v>53</v>
      </c>
      <c r="I23" s="3">
        <v>2</v>
      </c>
      <c r="J23" s="4" t="str">
        <f>IF(I23=1,"20:00 às 20:40",IF(I23=2,"21:00 às 21:40",IF(I23=3,"22:00 às 22:40",I23)))</f>
        <v>21:00 às 21:40</v>
      </c>
      <c r="K23" s="4" t="str">
        <f>TEXT(A23,"00000000000")</f>
        <v>05670472705</v>
      </c>
      <c r="L23" s="4" t="str">
        <f>CONCATENATE(IF(F23="FIXO","0.","1."),IF(H23="segunda",0,IF(H23="terça",1,IF(H23="quarta",2,IF(H23="quinta",3,IF(H23="sexta",4,IF(H23="sábado",5,"6")))))),".",I23,".",B23,C23)</f>
        <v>0.1.2.CLAUDINEA DE ARAUJO BATISTAGRD-0095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" spans="1:14">
      <c r="A24" s="3" t="s">
        <v>699</v>
      </c>
      <c r="B24" s="3" t="s">
        <v>700</v>
      </c>
      <c r="C24" s="3" t="s">
        <v>705</v>
      </c>
      <c r="D24" s="3" t="s">
        <v>13</v>
      </c>
      <c r="E24" s="3" t="s">
        <v>706</v>
      </c>
      <c r="F24" s="3" t="s">
        <v>16</v>
      </c>
      <c r="G24" s="3" t="s">
        <v>29</v>
      </c>
      <c r="H24" s="3" t="s">
        <v>53</v>
      </c>
      <c r="I24" s="3">
        <v>2</v>
      </c>
      <c r="J24" s="4" t="str">
        <f>IF(I24=1,"20:00 às 20:40",IF(I24=2,"21:00 às 21:40",IF(I24=3,"22:00 às 22:40",I24)))</f>
        <v>21:00 às 21:40</v>
      </c>
      <c r="K24" s="4" t="str">
        <f>TEXT(A24,"00000000000")</f>
        <v>10502293713</v>
      </c>
      <c r="L24" s="4" t="str">
        <f>CONCATENATE(IF(F24="FIXO","0.","1."),IF(H24="segunda",0,IF(H24="terça",1,IF(H24="quarta",2,IF(H24="quinta",3,IF(H24="sexta",4,IF(H24="sábado",5,"6")))))),".",I24,".",B24,C24)</f>
        <v>0.1.2.ERICA SILVA DE OLIVEIRAGRD-0279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5" spans="1:14">
      <c r="A25" s="3" t="s">
        <v>1149</v>
      </c>
      <c r="B25" s="3" t="s">
        <v>1150</v>
      </c>
      <c r="C25" s="3" t="s">
        <v>750</v>
      </c>
      <c r="D25" s="3" t="s">
        <v>13</v>
      </c>
      <c r="E25" s="3" t="s">
        <v>751</v>
      </c>
      <c r="F25" s="3" t="s">
        <v>16</v>
      </c>
      <c r="G25" s="3" t="s">
        <v>36</v>
      </c>
      <c r="H25" s="3" t="s">
        <v>53</v>
      </c>
      <c r="I25" s="3">
        <v>2</v>
      </c>
      <c r="J25" s="4" t="str">
        <f>IF(I25=1,"20:00 às 20:40",IF(I25=2,"21:00 às 21:40",IF(I25=3,"22:00 às 22:40",I25)))</f>
        <v>21:00 às 21:40</v>
      </c>
      <c r="K25" s="4" t="str">
        <f>TEXT(A25,"00000000000")</f>
        <v>89438744720</v>
      </c>
      <c r="L25" s="4" t="str">
        <f>CONCATENATE(IF(F25="FIXO","0.","1."),IF(H25="segunda",0,IF(H25="terça",1,IF(H25="quarta",2,IF(H25="quinta",3,IF(H25="sexta",4,IF(H25="sábado",5,"6")))))),".",I25,".",B25,C25)</f>
        <v>0.1.2.JORGE KENEDY ALMEIDA SILVAGRD-0101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6" spans="1:14">
      <c r="A26" s="3" t="s">
        <v>1090</v>
      </c>
      <c r="B26" s="3" t="s">
        <v>1091</v>
      </c>
      <c r="C26" s="3" t="s">
        <v>1104</v>
      </c>
      <c r="D26" s="3" t="s">
        <v>11</v>
      </c>
      <c r="E26" s="3" t="s">
        <v>1105</v>
      </c>
      <c r="F26" s="3" t="s">
        <v>16</v>
      </c>
      <c r="G26" s="3" t="s">
        <v>36</v>
      </c>
      <c r="H26" s="3" t="s">
        <v>53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81539754715</v>
      </c>
      <c r="L26" s="4" t="str">
        <f>CONCATENATE(IF(F26="FIXO","0.","1."),IF(H26="segunda",0,IF(H26="terça",1,IF(H26="quarta",2,IF(H26="quinta",3,IF(H26="sexta",4,IF(H26="sábado",5,"6")))))),".",I26,".",B26,C26)</f>
        <v>0.1.2.LEONARDO DE ARAGAO GUIMARAESPCAENG200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6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" spans="1:14">
      <c r="A27" s="3" t="s">
        <v>92</v>
      </c>
      <c r="B27" s="3" t="s">
        <v>93</v>
      </c>
      <c r="C27" s="3" t="s">
        <v>103</v>
      </c>
      <c r="D27" s="3" t="s">
        <v>13</v>
      </c>
      <c r="E27" s="3" t="s">
        <v>104</v>
      </c>
      <c r="F27" s="3" t="s">
        <v>16</v>
      </c>
      <c r="G27" s="3" t="s">
        <v>29</v>
      </c>
      <c r="H27" s="3" t="s">
        <v>53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01241688761</v>
      </c>
      <c r="L27" s="4" t="str">
        <f>CONCATENATE(IF(F27="FIXO","0.","1."),IF(H27="segunda",0,IF(H27="terça",1,IF(H27="quarta",2,IF(H27="quinta",3,IF(H27="sexta",4,IF(H27="sábado",5,"6")))))),".",I27,".",B27,C27)</f>
        <v>0.1.2.LUCIANA DE SOUZA LOBATOGRD-0077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7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8" spans="1:14">
      <c r="A28" s="3" t="s">
        <v>1181</v>
      </c>
      <c r="B28" s="3" t="s">
        <v>1182</v>
      </c>
      <c r="C28" s="3" t="s">
        <v>1282</v>
      </c>
      <c r="D28" s="3" t="s">
        <v>11</v>
      </c>
      <c r="E28" s="3" t="s">
        <v>1283</v>
      </c>
      <c r="F28" s="3" t="s">
        <v>16</v>
      </c>
      <c r="G28" s="3" t="s">
        <v>36</v>
      </c>
      <c r="H28" s="3" t="s">
        <v>53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94139067772</v>
      </c>
      <c r="L28" s="4" t="str">
        <f>CONCATENATE(IF(F28="FIXO","0.","1."),IF(H28="segunda",0,IF(H28="terça",1,IF(H28="quarta",2,IF(H28="quinta",3,IF(H28="sexta",4,IF(H28="sábado",5,"6")))))),".",I28,".",B28,C28)</f>
        <v>0.1.2.MARCIO GOMES DE MESQUITAPCAEEC283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class='94139067772 txtBold 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8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9" spans="1:14">
      <c r="A29" s="3" t="s">
        <v>919</v>
      </c>
      <c r="B29" s="3" t="s">
        <v>920</v>
      </c>
      <c r="C29" s="3" t="s">
        <v>1267</v>
      </c>
      <c r="D29" s="3" t="s">
        <v>13</v>
      </c>
      <c r="E29" s="3" t="s">
        <v>1268</v>
      </c>
      <c r="F29" s="3" t="s">
        <v>16</v>
      </c>
      <c r="G29" s="3" t="s">
        <v>36</v>
      </c>
      <c r="H29" s="3" t="s">
        <v>53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13610048786</v>
      </c>
      <c r="L29" s="4" t="str">
        <f>CONCATENATE(IF(F29="FIXO","0.","1."),IF(H29="segunda",0,IF(H29="terça",1,IF(H29="quarta",2,IF(H29="quinta",3,IF(H29="sexta",4,IF(H29="sábado",5,"6")))))),".",I29,".",B29,C29)</f>
        <v>0.1.2.PRISCILA RODRIGUES DE JESUSGRD-0658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0" spans="1:14">
      <c r="A30" s="3" t="s">
        <v>842</v>
      </c>
      <c r="B30" s="3" t="s">
        <v>843</v>
      </c>
      <c r="C30" s="3" t="s">
        <v>844</v>
      </c>
      <c r="D30" s="3" t="s">
        <v>13</v>
      </c>
      <c r="E30" s="3" t="s">
        <v>845</v>
      </c>
      <c r="F30" s="3" t="s">
        <v>16</v>
      </c>
      <c r="G30" s="3" t="s">
        <v>29</v>
      </c>
      <c r="H30" s="3" t="s">
        <v>53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12299794760</v>
      </c>
      <c r="L30" s="4" t="str">
        <f>CONCATENATE(IF(F30="FIXO","0.","1."),IF(H30="segunda",0,IF(H30="terça",1,IF(H30="quarta",2,IF(H30="quinta",3,IF(H30="sexta",4,IF(H30="sábado",5,"6")))))),".",I30,".",B30,C30)</f>
        <v>0.1.2.RAISSA LYRA DE PAIVA ALVESGRD-0081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0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1" spans="1:14">
      <c r="A31" s="3" t="s">
        <v>842</v>
      </c>
      <c r="B31" s="3" t="s">
        <v>843</v>
      </c>
      <c r="C31" s="3" t="s">
        <v>844</v>
      </c>
      <c r="D31" s="3" t="s">
        <v>13</v>
      </c>
      <c r="E31" s="3" t="s">
        <v>846</v>
      </c>
      <c r="F31" s="3" t="s">
        <v>16</v>
      </c>
      <c r="G31" s="3" t="s">
        <v>29</v>
      </c>
      <c r="H31" s="3" t="s">
        <v>53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12299794760</v>
      </c>
      <c r="L31" s="4" t="str">
        <f>CONCATENATE(IF(F31="FIXO","0.","1."),IF(H31="segunda",0,IF(H31="terça",1,IF(H31="quarta",2,IF(H31="quinta",3,IF(H31="sexta",4,IF(H31="sábado",5,"6")))))),".",I31,".",B31,C31)</f>
        <v>0.1.2.RAISSA LYRA DE PAIVA ALVESGRD-0081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1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2" spans="1:14">
      <c r="A32" s="3" t="s">
        <v>47</v>
      </c>
      <c r="B32" s="3" t="s">
        <v>48</v>
      </c>
      <c r="C32" s="3" t="s">
        <v>51</v>
      </c>
      <c r="D32" s="3" t="s">
        <v>13</v>
      </c>
      <c r="E32" s="3" t="s">
        <v>52</v>
      </c>
      <c r="F32" s="3" t="s">
        <v>16</v>
      </c>
      <c r="G32" s="3" t="s">
        <v>36</v>
      </c>
      <c r="H32" s="3" t="s">
        <v>53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00364406712</v>
      </c>
      <c r="L32" s="4" t="str">
        <f>CONCATENATE(IF(F32="FIXO","0.","1."),IF(H32="segunda",0,IF(H32="terça",1,IF(H32="quarta",2,IF(H32="quinta",3,IF(H32="sexta",4,IF(H32="sábado",5,"6")))))),".",I32,".",B32,C32)</f>
        <v>0.1.2.RENATA CORREA HEINENGRD-0663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3" spans="1:14">
      <c r="A33" s="3" t="s">
        <v>857</v>
      </c>
      <c r="B33" s="3" t="s">
        <v>858</v>
      </c>
      <c r="C33" s="3" t="s">
        <v>876</v>
      </c>
      <c r="D33" s="3" t="s">
        <v>11</v>
      </c>
      <c r="E33" s="3" t="s">
        <v>877</v>
      </c>
      <c r="F33" s="3" t="s">
        <v>16</v>
      </c>
      <c r="G33" s="3" t="s">
        <v>29</v>
      </c>
      <c r="H33" s="3" t="s">
        <v>53</v>
      </c>
      <c r="I33" s="3">
        <v>2</v>
      </c>
      <c r="J33" s="4" t="str">
        <f>IF(I33=1,"20:00 às 20:40",IF(I33=2,"21:00 às 21:40",IF(I33=3,"22:00 às 22:40",I33)))</f>
        <v>21:00 às 21:40</v>
      </c>
      <c r="K33" s="4" t="str">
        <f>TEXT(A33,"00000000000")</f>
        <v>12411249730</v>
      </c>
      <c r="L33" s="4" t="str">
        <f>CONCATENATE(IF(F33="FIXO","0.","1."),IF(H33="segunda",0,IF(H33="terça",1,IF(H33="quarta",2,IF(H33="quinta",3,IF(H33="sexta",4,IF(H33="sábado",5,"6")))))),".",I33,".",B33,C33)</f>
        <v>0.1.2.RODRIGO CASTRO FERREIRA DE MELLOPCAEAS011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class='12411249730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4" spans="1:14">
      <c r="A34" s="3" t="s">
        <v>1024</v>
      </c>
      <c r="B34" s="3" t="s">
        <v>1025</v>
      </c>
      <c r="C34" s="3" t="s">
        <v>1040</v>
      </c>
      <c r="D34" s="3" t="s">
        <v>11</v>
      </c>
      <c r="E34" s="3" t="s">
        <v>1041</v>
      </c>
      <c r="F34" s="3" t="s">
        <v>16</v>
      </c>
      <c r="G34" s="3" t="s">
        <v>29</v>
      </c>
      <c r="H34" s="3" t="s">
        <v>53</v>
      </c>
      <c r="I34" s="3">
        <v>2</v>
      </c>
      <c r="J34" s="4" t="str">
        <f>IF(I34=1,"20:00 às 20:40",IF(I34=2,"21:00 às 21:40",IF(I34=3,"22:00 às 22:40",I34)))</f>
        <v>21:00 às 21:40</v>
      </c>
      <c r="K34" s="4" t="str">
        <f>TEXT(A34,"00000000000")</f>
        <v>39878702812</v>
      </c>
      <c r="L34" s="4" t="str">
        <f>CONCATENATE(IF(F34="FIXO","0.","1."),IF(H34="segunda",0,IF(H34="terça",1,IF(H34="quarta",2,IF(H34="quinta",3,IF(H34="sexta",4,IF(H34="sábado",5,"6")))))),".",I34,".",B34,C34)</f>
        <v>0.1.2.VINICIUS COSTA BRANDAOPCAEEC288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4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5" spans="1:14">
      <c r="A35" s="3" t="s">
        <v>353</v>
      </c>
      <c r="B35" s="3" t="s">
        <v>354</v>
      </c>
      <c r="C35" s="3" t="s">
        <v>363</v>
      </c>
      <c r="D35" s="3" t="s">
        <v>13</v>
      </c>
      <c r="E35" s="3" t="s">
        <v>364</v>
      </c>
      <c r="F35" s="3" t="s">
        <v>16</v>
      </c>
      <c r="G35" s="3" t="s">
        <v>36</v>
      </c>
      <c r="H35" s="3" t="s">
        <v>53</v>
      </c>
      <c r="I35" s="3">
        <v>2</v>
      </c>
      <c r="J35" s="4" t="str">
        <f>IF(I35=1,"20:00 às 20:40",IF(I35=2,"21:00 às 21:40",IF(I35=3,"22:00 às 22:40",I35)))</f>
        <v>21:00 às 21:40</v>
      </c>
      <c r="K35" s="4" t="str">
        <f>TEXT(A35,"00000000000")</f>
        <v>05194533799</v>
      </c>
      <c r="L35" s="4" t="str">
        <f>CONCATENATE(IF(F35="FIXO","0.","1."),IF(H35="segunda",0,IF(H35="terça",1,IF(H35="quarta",2,IF(H35="quinta",3,IF(H35="sexta",4,IF(H35="sábado",5,"6")))))),".",I35,".",B35,C35)</f>
        <v>0.1.2.WALKIRIA DA SILVA GOMES LABARBA DE SOUZAGRD-0287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5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" spans="1:14">
      <c r="A36" s="3" t="s">
        <v>926</v>
      </c>
      <c r="B36" s="3" t="s">
        <v>927</v>
      </c>
      <c r="C36" s="3" t="s">
        <v>933</v>
      </c>
      <c r="D36" s="3" t="s">
        <v>13</v>
      </c>
      <c r="E36" s="3" t="s">
        <v>934</v>
      </c>
      <c r="F36" s="3" t="s">
        <v>16</v>
      </c>
      <c r="G36" s="3" t="s">
        <v>36</v>
      </c>
      <c r="H36" s="3" t="s">
        <v>53</v>
      </c>
      <c r="I36" s="3">
        <v>2</v>
      </c>
      <c r="J36" s="4" t="str">
        <f>IF(I36=1,"20:00 às 20:40",IF(I36=2,"21:00 às 21:40",IF(I36=3,"22:00 às 22:40",I36)))</f>
        <v>21:00 às 21:40</v>
      </c>
      <c r="K36" s="4" t="str">
        <f>TEXT(A36,"00000000000")</f>
        <v>13814480708</v>
      </c>
      <c r="L36" s="4" t="str">
        <f>CONCATENATE(IF(F36="FIXO","0.","1."),IF(H36="segunda",0,IF(H36="terça",1,IF(H36="quarta",2,IF(H36="quinta",3,IF(H36="sexta",4,IF(H36="sábado",5,"6")))))),".",I36,".",B36,C36)</f>
        <v>0.1.2.WALLACE DA SILVA CARVALHOGRD-0158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36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7" spans="1:14">
      <c r="A37" s="3" t="s">
        <v>926</v>
      </c>
      <c r="B37" s="3" t="s">
        <v>927</v>
      </c>
      <c r="C37" s="3" t="s">
        <v>933</v>
      </c>
      <c r="D37" s="3" t="s">
        <v>13</v>
      </c>
      <c r="E37" s="3" t="s">
        <v>935</v>
      </c>
      <c r="F37" s="3" t="s">
        <v>16</v>
      </c>
      <c r="G37" s="3" t="s">
        <v>36</v>
      </c>
      <c r="H37" s="3" t="s">
        <v>53</v>
      </c>
      <c r="I37" s="3">
        <v>2</v>
      </c>
      <c r="J37" s="4" t="str">
        <f>IF(I37=1,"20:00 às 20:40",IF(I37=2,"21:00 às 21:40",IF(I37=3,"22:00 às 22:40",I37)))</f>
        <v>21:00 às 21:40</v>
      </c>
      <c r="K37" s="4" t="str">
        <f>TEXT(A37,"00000000000")</f>
        <v>13814480708</v>
      </c>
      <c r="L37" s="4" t="str">
        <f>CONCATENATE(IF(F37="FIXO","0.","1."),IF(H37="segunda",0,IF(H37="terça",1,IF(H37="quarta",2,IF(H37="quinta",3,IF(H37="sexta",4,IF(H37="sábado",5,"6")))))),".",I37,".",B37,C37)</f>
        <v>0.1.2.WALLACE DA SILVA CARVALHOGRD-0158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8" spans="1:14">
      <c r="A38" s="3" t="s">
        <v>390</v>
      </c>
      <c r="B38" s="3" t="s">
        <v>391</v>
      </c>
      <c r="C38" s="3" t="s">
        <v>392</v>
      </c>
      <c r="D38" s="3" t="s">
        <v>13</v>
      </c>
      <c r="E38" s="3" t="s">
        <v>393</v>
      </c>
      <c r="F38" s="3" t="s">
        <v>16</v>
      </c>
      <c r="G38" s="3" t="s">
        <v>29</v>
      </c>
      <c r="H38" s="3" t="s">
        <v>53</v>
      </c>
      <c r="I38" s="3">
        <v>3</v>
      </c>
      <c r="J38" s="4" t="str">
        <f>IF(I38=1,"20:00 às 20:40",IF(I38=2,"21:00 às 21:40",IF(I38=3,"22:00 às 22:40",I38)))</f>
        <v>22:00 às 22:40</v>
      </c>
      <c r="K38" s="4" t="str">
        <f>TEXT(A38,"00000000000")</f>
        <v>05372850752</v>
      </c>
      <c r="L38" s="4" t="str">
        <f>CONCATENATE(IF(F38="FIXO","0.","1."),IF(H38="segunda",0,IF(H38="terça",1,IF(H38="quarta",2,IF(H38="quinta",3,IF(H38="sexta",4,IF(H38="sábado",5,"6")))))),".",I38,".",B38,C38)</f>
        <v>0.1.3.ADRIANO DE CARVALHO SILVAGRD-0075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38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39" spans="1:14">
      <c r="A39" s="3" t="s">
        <v>981</v>
      </c>
      <c r="B39" s="3" t="s">
        <v>982</v>
      </c>
      <c r="C39" s="3" t="s">
        <v>983</v>
      </c>
      <c r="D39" s="3" t="s">
        <v>13</v>
      </c>
      <c r="E39" s="3" t="s">
        <v>984</v>
      </c>
      <c r="F39" s="3" t="s">
        <v>16</v>
      </c>
      <c r="G39" s="3" t="s">
        <v>36</v>
      </c>
      <c r="H39" s="3" t="s">
        <v>53</v>
      </c>
      <c r="I39" s="3">
        <v>3</v>
      </c>
      <c r="J39" s="4" t="str">
        <f>IF(I39=1,"20:00 às 20:40",IF(I39=2,"21:00 às 21:40",IF(I39=3,"22:00 às 22:40",I39)))</f>
        <v>22:00 às 22:40</v>
      </c>
      <c r="K39" s="4" t="str">
        <f>TEXT(A39,"00000000000")</f>
        <v>17034921709</v>
      </c>
      <c r="L39" s="4" t="str">
        <f>CONCATENATE(IF(F39="FIXO","0.","1."),IF(H39="segunda",0,IF(H39="terça",1,IF(H39="quarta",2,IF(H39="quinta",3,IF(H39="sexta",4,IF(H39="sábado",5,"6")))))),".",I39,".",B39,C39)</f>
        <v>0.1.3.EDUARDO COSENDEY BOCKMANNGRD-0560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9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0" spans="1:14">
      <c r="A40" s="3" t="s">
        <v>981</v>
      </c>
      <c r="B40" s="3" t="s">
        <v>982</v>
      </c>
      <c r="C40" s="3" t="s">
        <v>983</v>
      </c>
      <c r="D40" s="3" t="s">
        <v>13</v>
      </c>
      <c r="E40" s="3" t="s">
        <v>985</v>
      </c>
      <c r="F40" s="3" t="s">
        <v>16</v>
      </c>
      <c r="G40" s="3" t="s">
        <v>36</v>
      </c>
      <c r="H40" s="3" t="s">
        <v>53</v>
      </c>
      <c r="I40" s="3">
        <v>3</v>
      </c>
      <c r="J40" s="4" t="str">
        <f>IF(I40=1,"20:00 às 20:40",IF(I40=2,"21:00 às 21:40",IF(I40=3,"22:00 às 22:40",I40)))</f>
        <v>22:00 às 22:40</v>
      </c>
      <c r="K40" s="4" t="str">
        <f>TEXT(A40,"00000000000")</f>
        <v>17034921709</v>
      </c>
      <c r="L40" s="4" t="str">
        <f>CONCATENATE(IF(F40="FIXO","0.","1."),IF(H40="segunda",0,IF(H40="terça",1,IF(H40="quarta",2,IF(H40="quinta",3,IF(H40="sexta",4,IF(H40="sábado",5,"6")))))),".",I40,".",B40,C40)</f>
        <v>0.1.3.EDUARDO COSENDEY BOCKMANNGRD-0560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0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1" spans="1:14">
      <c r="A41" s="3" t="s">
        <v>699</v>
      </c>
      <c r="B41" s="3" t="s">
        <v>700</v>
      </c>
      <c r="C41" s="3" t="s">
        <v>1261</v>
      </c>
      <c r="D41" s="3" t="s">
        <v>13</v>
      </c>
      <c r="E41" s="3" t="s">
        <v>1262</v>
      </c>
      <c r="F41" s="3" t="s">
        <v>16</v>
      </c>
      <c r="G41" s="3" t="s">
        <v>36</v>
      </c>
      <c r="H41" s="3" t="s">
        <v>53</v>
      </c>
      <c r="I41" s="3">
        <v>3</v>
      </c>
      <c r="J41" s="4" t="str">
        <f>IF(I41=1,"20:00 às 20:40",IF(I41=2,"21:00 às 21:40",IF(I41=3,"22:00 às 22:40",I41)))</f>
        <v>22:00 às 22:40</v>
      </c>
      <c r="K41" s="4" t="str">
        <f>TEXT(A41,"00000000000")</f>
        <v>10502293713</v>
      </c>
      <c r="L41" s="4" t="str">
        <f>CONCATENATE(IF(F41="FIXO","0.","1."),IF(H41="segunda",0,IF(H41="terça",1,IF(H41="quarta",2,IF(H41="quinta",3,IF(H41="sexta",4,IF(H41="sábado",5,"6")))))),".",I41,".",B41,C41)</f>
        <v>0.1.3.ERICA SILVA DE OLIVEIRAGRD-0277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1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2" spans="1:14">
      <c r="A42" s="3" t="s">
        <v>811</v>
      </c>
      <c r="B42" s="3" t="s">
        <v>812</v>
      </c>
      <c r="C42" s="3" t="s">
        <v>658</v>
      </c>
      <c r="D42" s="3" t="s">
        <v>13</v>
      </c>
      <c r="E42" s="3" t="s">
        <v>659</v>
      </c>
      <c r="F42" s="3" t="s">
        <v>16</v>
      </c>
      <c r="G42" s="3" t="s">
        <v>29</v>
      </c>
      <c r="H42" s="3" t="s">
        <v>53</v>
      </c>
      <c r="I42" s="3">
        <v>3</v>
      </c>
      <c r="J42" s="4" t="str">
        <f>IF(I42=1,"20:00 às 20:40",IF(I42=2,"21:00 às 21:40",IF(I42=3,"22:00 às 22:40",I42)))</f>
        <v>22:00 às 22:40</v>
      </c>
      <c r="K42" s="4" t="str">
        <f>TEXT(A42,"00000000000")</f>
        <v>12084568730</v>
      </c>
      <c r="L42" s="4" t="str">
        <f>CONCATENATE(IF(F42="FIXO","0.","1."),IF(H42="segunda",0,IF(H42="terça",1,IF(H42="quarta",2,IF(H42="quinta",3,IF(H42="sexta",4,IF(H42="sábado",5,"6")))))),".",I42,".",B42,C42)</f>
        <v>0.1.3.ERIK DA CRUZ MENDONCAGRD-0128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42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3" spans="1:14">
      <c r="A43" s="3" t="s">
        <v>1149</v>
      </c>
      <c r="B43" s="3" t="s">
        <v>1150</v>
      </c>
      <c r="C43" s="3" t="s">
        <v>1151</v>
      </c>
      <c r="D43" s="3" t="s">
        <v>13</v>
      </c>
      <c r="E43" s="3" t="s">
        <v>1152</v>
      </c>
      <c r="F43" s="3" t="s">
        <v>16</v>
      </c>
      <c r="G43" s="3" t="s">
        <v>36</v>
      </c>
      <c r="H43" s="3" t="s">
        <v>53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89438744720</v>
      </c>
      <c r="L43" s="4" t="str">
        <f>CONCATENATE(IF(F43="FIXO","0.","1."),IF(H43="segunda",0,IF(H43="terça",1,IF(H43="quarta",2,IF(H43="quinta",3,IF(H43="sexta",4,IF(H43="sábado",5,"6")))))),".",I43,".",B43,C43)</f>
        <v>0.1.3.JORGE KENEDY ALMEIDA SILVAGRD-0163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3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4" spans="1:14">
      <c r="A44" s="3" t="s">
        <v>1181</v>
      </c>
      <c r="B44" s="3" t="s">
        <v>1182</v>
      </c>
      <c r="C44" s="3" t="s">
        <v>1196</v>
      </c>
      <c r="D44" s="3" t="s">
        <v>11</v>
      </c>
      <c r="E44" s="3" t="s">
        <v>1197</v>
      </c>
      <c r="F44" s="3" t="s">
        <v>16</v>
      </c>
      <c r="G44" s="3" t="s">
        <v>36</v>
      </c>
      <c r="H44" s="3" t="s">
        <v>53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94139067772</v>
      </c>
      <c r="L44" s="4" t="str">
        <f>CONCATENATE(IF(F44="FIXO","0.","1."),IF(H44="segunda",0,IF(H44="terça",1,IF(H44="quarta",2,IF(H44="quinta",3,IF(H44="sexta",4,IF(H44="sábado",5,"6")))))),".",I44,".",B44,C44)</f>
        <v>0.1.3.MARCIO GOMES DE MESQUITAPCAEEC284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class='94139067772 txtBold impar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4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5" spans="1:14">
      <c r="A45" s="3" t="s">
        <v>1136</v>
      </c>
      <c r="B45" s="3" t="s">
        <v>1137</v>
      </c>
      <c r="C45" s="3" t="s">
        <v>17</v>
      </c>
      <c r="D45" s="3" t="s">
        <v>13</v>
      </c>
      <c r="E45" s="3" t="s">
        <v>1224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88887359768</v>
      </c>
      <c r="L45" s="4" t="str">
        <f>CONCATENATE(IF(F45="FIXO","0.","1."),IF(H45="segunda",0,IF(H45="terça",1,IF(H45="quarta",2,IF(H45="quinta",3,IF(H45="sexta",4,IF(H45="sábado",5,"6")))))),".",I45,".",B45,C45)</f>
        <v>0.1.3.MARIA DO CARMO DE FIGUEIREDO CISNEGRD-0637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6" spans="1:14">
      <c r="A46" s="3" t="s">
        <v>1136</v>
      </c>
      <c r="B46" s="3" t="s">
        <v>1137</v>
      </c>
      <c r="C46" s="3" t="s">
        <v>17</v>
      </c>
      <c r="D46" s="3" t="s">
        <v>13</v>
      </c>
      <c r="E46" s="3" t="s">
        <v>1144</v>
      </c>
      <c r="F46" s="3" t="s">
        <v>16</v>
      </c>
      <c r="G46" s="3" t="s">
        <v>36</v>
      </c>
      <c r="H46" s="3" t="s">
        <v>53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88887359768</v>
      </c>
      <c r="L46" s="4" t="str">
        <f>CONCATENATE(IF(F46="FIXO","0.","1."),IF(H46="segunda",0,IF(H46="terça",1,IF(H46="quarta",2,IF(H46="quinta",3,IF(H46="sexta",4,IF(H46="sábado",5,"6")))))),".",I46,".",B46,C46)</f>
        <v>0.1.3.MARIA DO CARMO DE FIGUEIREDO CISNEGRD-0637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7" spans="1:14">
      <c r="A47" s="3" t="s">
        <v>1071</v>
      </c>
      <c r="B47" s="3" t="s">
        <v>1072</v>
      </c>
      <c r="C47" s="3" t="s">
        <v>307</v>
      </c>
      <c r="D47" s="3" t="s">
        <v>13</v>
      </c>
      <c r="E47" s="3" t="s">
        <v>308</v>
      </c>
      <c r="F47" s="3" t="s">
        <v>16</v>
      </c>
      <c r="G47" s="3" t="s">
        <v>36</v>
      </c>
      <c r="H47" s="3" t="s">
        <v>53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79539718791</v>
      </c>
      <c r="L47" s="4" t="str">
        <f>CONCATENATE(IF(F47="FIXO","0.","1."),IF(H47="segunda",0,IF(H47="terça",1,IF(H47="quarta",2,IF(H47="quinta",3,IF(H47="sexta",4,IF(H47="sábado",5,"6")))))),".",I47,".",B47,C47)</f>
        <v>0.1.3.OSWALDO BORGES PERESGRD-0153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8" spans="1:14">
      <c r="A48" s="3" t="s">
        <v>1071</v>
      </c>
      <c r="B48" s="3" t="s">
        <v>1072</v>
      </c>
      <c r="C48" s="3" t="s">
        <v>307</v>
      </c>
      <c r="D48" s="3" t="s">
        <v>13</v>
      </c>
      <c r="E48" s="3" t="s">
        <v>1085</v>
      </c>
      <c r="F48" s="3" t="s">
        <v>16</v>
      </c>
      <c r="G48" s="3" t="s">
        <v>36</v>
      </c>
      <c r="H48" s="3" t="s">
        <v>53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79539718791</v>
      </c>
      <c r="L48" s="4" t="str">
        <f>CONCATENATE(IF(F48="FIXO","0.","1."),IF(H48="segunda",0,IF(H48="terça",1,IF(H48="quarta",2,IF(H48="quinta",3,IF(H48="sexta",4,IF(H48="sábado",5,"6")))))),".",I48,".",B48,C48)</f>
        <v>0.1.3.OSWALDO BORGES PERESGRD-0153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9" spans="1:14">
      <c r="A49" s="3" t="s">
        <v>47</v>
      </c>
      <c r="B49" s="3" t="s">
        <v>48</v>
      </c>
      <c r="C49" s="3" t="s">
        <v>54</v>
      </c>
      <c r="D49" s="3" t="s">
        <v>13</v>
      </c>
      <c r="E49" s="3" t="s">
        <v>55</v>
      </c>
      <c r="F49" s="3" t="s">
        <v>16</v>
      </c>
      <c r="G49" s="3" t="s">
        <v>29</v>
      </c>
      <c r="H49" s="3" t="s">
        <v>53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00364406712</v>
      </c>
      <c r="L49" s="4" t="str">
        <f>CONCATENATE(IF(F49="FIXO","0.","1."),IF(H49="segunda",0,IF(H49="terça",1,IF(H49="quarta",2,IF(H49="quinta",3,IF(H49="sexta",4,IF(H49="sábado",5,"6")))))),".",I49,".",B49,C49)</f>
        <v>0.1.3.RENATA CORREA HEINENGRD-0665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9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0" spans="1:14">
      <c r="A50" s="3" t="s">
        <v>305</v>
      </c>
      <c r="B50" s="3" t="s">
        <v>306</v>
      </c>
      <c r="C50" s="3" t="s">
        <v>944</v>
      </c>
      <c r="D50" s="3" t="s">
        <v>13</v>
      </c>
      <c r="E50" s="3" t="s">
        <v>945</v>
      </c>
      <c r="F50" s="3" t="s">
        <v>16</v>
      </c>
      <c r="G50" s="3" t="s">
        <v>29</v>
      </c>
      <c r="H50" s="3" t="s">
        <v>53</v>
      </c>
      <c r="I50" s="3">
        <v>3</v>
      </c>
      <c r="J50" s="4" t="str">
        <f>IF(I50=1,"20:00 às 20:40",IF(I50=2,"21:00 às 21:40",IF(I50=3,"22:00 às 22:40",I50)))</f>
        <v>22:00 às 22:40</v>
      </c>
      <c r="K50" s="4" t="str">
        <f>TEXT(A50,"00000000000")</f>
        <v>04303703770</v>
      </c>
      <c r="L50" s="4" t="str">
        <f>CONCATENATE(IF(F50="FIXO","0.","1."),IF(H50="segunda",0,IF(H50="terça",1,IF(H50="quarta",2,IF(H50="quinta",3,IF(H50="sexta",4,IF(H50="sábado",5,"6")))))),".",I50,".",B50,C50)</f>
        <v>0.1.3.SERGIO RICARDO PEREIRA DE MATTOS GRD-0416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50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" spans="1:14">
      <c r="A51" s="3" t="s">
        <v>353</v>
      </c>
      <c r="B51" s="3" t="s">
        <v>354</v>
      </c>
      <c r="C51" s="3" t="s">
        <v>369</v>
      </c>
      <c r="D51" s="3" t="s">
        <v>11</v>
      </c>
      <c r="E51" s="3" t="s">
        <v>370</v>
      </c>
      <c r="F51" s="3" t="s">
        <v>16</v>
      </c>
      <c r="G51" s="3" t="s">
        <v>36</v>
      </c>
      <c r="H51" s="3" t="s">
        <v>53</v>
      </c>
      <c r="I51" s="3">
        <v>3</v>
      </c>
      <c r="J51" s="4" t="str">
        <f>IF(I51=1,"20:00 às 20:40",IF(I51=2,"21:00 às 21:40",IF(I51=3,"22:00 às 22:40",I51)))</f>
        <v>22:00 às 22:40</v>
      </c>
      <c r="K51" s="4" t="str">
        <f>TEXT(A51,"00000000000")</f>
        <v>05194533799</v>
      </c>
      <c r="L51" s="4" t="str">
        <f>CONCATENATE(IF(F51="FIXO","0.","1."),IF(H51="segunda",0,IF(H51="terça",1,IF(H51="quarta",2,IF(H51="quinta",3,IF(H51="sexta",4,IF(H51="sábado",5,"6")))))),".",I51,".",B51,C51)</f>
        <v>0.1.3.WALKIRIA DA SILVA GOMES LABARBA DE SOUZAPCAEED253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1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2" spans="1:14">
      <c r="A52" s="3" t="s">
        <v>926</v>
      </c>
      <c r="B52" s="3" t="s">
        <v>927</v>
      </c>
      <c r="C52" s="3" t="s">
        <v>928</v>
      </c>
      <c r="D52" s="3" t="s">
        <v>13</v>
      </c>
      <c r="E52" s="3" t="s">
        <v>929</v>
      </c>
      <c r="F52" s="3" t="s">
        <v>16</v>
      </c>
      <c r="G52" s="3" t="s">
        <v>29</v>
      </c>
      <c r="H52" s="3" t="s">
        <v>53</v>
      </c>
      <c r="I52" s="3">
        <v>3</v>
      </c>
      <c r="J52" s="4" t="str">
        <f>IF(I52=1,"20:00 às 20:40",IF(I52=2,"21:00 às 21:40",IF(I52=3,"22:00 às 22:40",I52)))</f>
        <v>22:00 às 22:40</v>
      </c>
      <c r="K52" s="4" t="str">
        <f>TEXT(A52,"00000000000")</f>
        <v>13814480708</v>
      </c>
      <c r="L52" s="4" t="str">
        <f>CONCATENATE(IF(F52="FIXO","0.","1."),IF(H52="segunda",0,IF(H52="terça",1,IF(H52="quarta",2,IF(H52="quinta",3,IF(H52="sexta",4,IF(H52="sábado",5,"6")))))),".",I52,".",B52,C52)</f>
        <v>0.1.3.WALLACE DA SILVA CARVALHOGRD-0017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3" spans="1:14">
      <c r="A53" s="3" t="s">
        <v>926</v>
      </c>
      <c r="B53" s="3" t="s">
        <v>927</v>
      </c>
      <c r="C53" s="3" t="s">
        <v>928</v>
      </c>
      <c r="D53" s="3" t="s">
        <v>13</v>
      </c>
      <c r="E53" s="3" t="s">
        <v>930</v>
      </c>
      <c r="F53" s="3" t="s">
        <v>16</v>
      </c>
      <c r="G53" s="3" t="s">
        <v>29</v>
      </c>
      <c r="H53" s="3" t="s">
        <v>53</v>
      </c>
      <c r="I53" s="3">
        <v>3</v>
      </c>
      <c r="J53" s="4" t="str">
        <f>IF(I53=1,"20:00 às 20:40",IF(I53=2,"21:00 às 21:40",IF(I53=3,"22:00 às 22:40",I53)))</f>
        <v>22:00 às 22:40</v>
      </c>
      <c r="K53" s="4" t="str">
        <f>TEXT(A53,"00000000000")</f>
        <v>13814480708</v>
      </c>
      <c r="L53" s="4" t="str">
        <f>CONCATENATE(IF(F53="FIXO","0.","1."),IF(H53="segunda",0,IF(H53="terça",1,IF(H53="quarta",2,IF(H53="quinta",3,IF(H53="sexta",4,IF(H53="sábado",5,"6")))))),".",I53,".",B53,C53)</f>
        <v>0.1.3.WALLACE DA SILVA CARVALHOGRD-0017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3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4" spans="1:14">
      <c r="A54" s="3" t="s">
        <v>926</v>
      </c>
      <c r="B54" s="3" t="s">
        <v>927</v>
      </c>
      <c r="C54" s="3" t="s">
        <v>928</v>
      </c>
      <c r="D54" s="3" t="s">
        <v>13</v>
      </c>
      <c r="E54" s="3" t="s">
        <v>931</v>
      </c>
      <c r="F54" s="3" t="s">
        <v>16</v>
      </c>
      <c r="G54" s="3" t="s">
        <v>29</v>
      </c>
      <c r="H54" s="3" t="s">
        <v>53</v>
      </c>
      <c r="I54" s="3">
        <v>3</v>
      </c>
      <c r="J54" s="4" t="str">
        <f>IF(I54=1,"20:00 às 20:40",IF(I54=2,"21:00 às 21:40",IF(I54=3,"22:00 às 22:40",I54)))</f>
        <v>22:00 às 22:40</v>
      </c>
      <c r="K54" s="4" t="str">
        <f>TEXT(A54,"00000000000")</f>
        <v>13814480708</v>
      </c>
      <c r="L54" s="4" t="str">
        <f>CONCATENATE(IF(F54="FIXO","0.","1."),IF(H54="segunda",0,IF(H54="terça",1,IF(H54="quarta",2,IF(H54="quinta",3,IF(H54="sexta",4,IF(H54="sábado",5,"6")))))),".",I54,".",B54,C54)</f>
        <v>0.1.3.WALLACE DA SILVA CARVALHOGRD-0017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54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5" spans="1:14">
      <c r="A55" s="3" t="s">
        <v>926</v>
      </c>
      <c r="B55" s="3" t="s">
        <v>927</v>
      </c>
      <c r="C55" s="3" t="s">
        <v>928</v>
      </c>
      <c r="D55" s="3" t="s">
        <v>13</v>
      </c>
      <c r="E55" s="3" t="s">
        <v>932</v>
      </c>
      <c r="F55" s="3" t="s">
        <v>16</v>
      </c>
      <c r="G55" s="3" t="s">
        <v>29</v>
      </c>
      <c r="H55" s="3" t="s">
        <v>53</v>
      </c>
      <c r="I55" s="3">
        <v>3</v>
      </c>
      <c r="J55" s="4" t="str">
        <f>IF(I55=1,"20:00 às 20:40",IF(I55=2,"21:00 às 21:40",IF(I55=3,"22:00 às 22:40",I55)))</f>
        <v>22:00 às 22:40</v>
      </c>
      <c r="K55" s="4" t="str">
        <f>TEXT(A55,"00000000000")</f>
        <v>13814480708</v>
      </c>
      <c r="L55" s="4" t="str">
        <f>CONCATENATE(IF(F55="FIXO","0.","1."),IF(H55="segunda",0,IF(H55="terça",1,IF(H55="quarta",2,IF(H55="quinta",3,IF(H55="sexta",4,IF(H55="sábado",5,"6")))))),".",I55,".",B55,C55)</f>
        <v>0.1.3.WALLACE DA SILVA CARVALHOGRD-0017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55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6" spans="1:14">
      <c r="A56" s="3" t="s">
        <v>196</v>
      </c>
      <c r="B56" s="3" t="s">
        <v>197</v>
      </c>
      <c r="C56" s="3" t="s">
        <v>198</v>
      </c>
      <c r="D56" s="3" t="s">
        <v>13</v>
      </c>
      <c r="E56" s="3" t="s">
        <v>199</v>
      </c>
      <c r="F56" s="3" t="s">
        <v>16</v>
      </c>
      <c r="G56" s="3" t="s">
        <v>36</v>
      </c>
      <c r="H56" s="3" t="s">
        <v>30</v>
      </c>
      <c r="I56" s="3">
        <v>1</v>
      </c>
      <c r="J56" s="4" t="str">
        <f>IF(I56=1,"20:00 às 20:40",IF(I56=2,"21:00 às 21:40",IF(I56=3,"22:00 às 22:40",I56)))</f>
        <v>20:00 às 20:40</v>
      </c>
      <c r="K56" s="4" t="str">
        <f>TEXT(A56,"00000000000")</f>
        <v>03612773771</v>
      </c>
      <c r="L56" s="4" t="str">
        <f>CONCATENATE(IF(F56="FIXO","0.","1."),IF(H56="segunda",0,IF(H56="terça",1,IF(H56="quarta",2,IF(H56="quinta",3,IF(H56="sexta",4,IF(H56="sábado",5,"6")))))),".",I56,".",B56,C56)</f>
        <v>0.2.1.ADRIANA BRANCO CORREIA SOUTOGRD-0278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6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7" spans="1:14">
      <c r="A57" s="3" t="s">
        <v>149</v>
      </c>
      <c r="B57" s="3" t="s">
        <v>150</v>
      </c>
      <c r="C57" s="3" t="s">
        <v>155</v>
      </c>
      <c r="D57" s="3" t="s">
        <v>13</v>
      </c>
      <c r="E57" s="3" t="s">
        <v>156</v>
      </c>
      <c r="F57" s="3" t="s">
        <v>16</v>
      </c>
      <c r="G57" s="3" t="s">
        <v>36</v>
      </c>
      <c r="H57" s="3" t="s">
        <v>30</v>
      </c>
      <c r="I57" s="3">
        <v>1</v>
      </c>
      <c r="J57" s="4" t="str">
        <f>IF(I57=1,"20:00 às 20:40",IF(I57=2,"21:00 às 21:40",IF(I57=3,"22:00 às 22:40",I57)))</f>
        <v>20:00 às 20:40</v>
      </c>
      <c r="K57" s="4" t="str">
        <f>TEXT(A57,"00000000000")</f>
        <v>02500681769</v>
      </c>
      <c r="L57" s="4" t="str">
        <f>CONCATENATE(IF(F57="FIXO","0.","1."),IF(H57="segunda",0,IF(H57="terça",1,IF(H57="quarta",2,IF(H57="quinta",3,IF(H57="sexta",4,IF(H57="sábado",5,"6")))))),".",I57,".",B57,C57)</f>
        <v>0.2.1.ADRIANA DE SOUZA CARVALHOON.A_002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7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8" spans="1:14">
      <c r="A58" s="3" t="s">
        <v>261</v>
      </c>
      <c r="B58" s="3" t="s">
        <v>262</v>
      </c>
      <c r="C58" s="3" t="s">
        <v>1206</v>
      </c>
      <c r="D58" s="3" t="s">
        <v>13</v>
      </c>
      <c r="E58" s="3" t="s">
        <v>1207</v>
      </c>
      <c r="F58" s="3" t="s">
        <v>16</v>
      </c>
      <c r="G58" s="3" t="s">
        <v>29</v>
      </c>
      <c r="H58" s="3" t="s">
        <v>30</v>
      </c>
      <c r="I58" s="3">
        <v>1</v>
      </c>
      <c r="J58" s="4" t="str">
        <f>IF(I58=1,"20:00 às 20:40",IF(I58=2,"21:00 às 21:40",IF(I58=3,"22:00 às 22:40",I58)))</f>
        <v>20:00 às 20:40</v>
      </c>
      <c r="K58" s="4" t="str">
        <f>TEXT(A58,"00000000000")</f>
        <v>04274535770</v>
      </c>
      <c r="L58" s="4" t="str">
        <f>CONCATENATE(IF(F58="FIXO","0.","1."),IF(H58="segunda",0,IF(H58="terça",1,IF(H58="quarta",2,IF(H58="quinta",3,IF(H58="sexta",4,IF(H58="sábado",5,"6")))))),".",I58,".",B58,C58)</f>
        <v>0.2.1.ALBA VALERIA DE SANT ANNA DE F LOIOLAON.A_012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class='04274535770 txtBold 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8" s="4" t="str">
        <f t="shared" si="0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9" spans="1:14">
      <c r="A59" s="3" t="s">
        <v>1046</v>
      </c>
      <c r="B59" s="3" t="s">
        <v>1047</v>
      </c>
      <c r="C59" s="3" t="s">
        <v>1056</v>
      </c>
      <c r="D59" s="3" t="s">
        <v>13</v>
      </c>
      <c r="E59" s="3" t="s">
        <v>1057</v>
      </c>
      <c r="F59" s="3" t="s">
        <v>16</v>
      </c>
      <c r="G59" s="3" t="s">
        <v>36</v>
      </c>
      <c r="H59" s="3" t="s">
        <v>30</v>
      </c>
      <c r="I59" s="3">
        <v>1</v>
      </c>
      <c r="J59" s="4" t="str">
        <f>IF(I59=1,"20:00 às 20:40",IF(I59=2,"21:00 às 21:40",IF(I59=3,"22:00 às 22:40",I59)))</f>
        <v>20:00 às 20:40</v>
      </c>
      <c r="K59" s="4" t="str">
        <f>TEXT(A59,"00000000000")</f>
        <v>74670476734</v>
      </c>
      <c r="L59" s="4" t="str">
        <f>CONCATENATE(IF(F59="FIXO","0.","1."),IF(H59="segunda",0,IF(H59="terça",1,IF(H59="quarta",2,IF(H59="quinta",3,IF(H59="sexta",4,IF(H59="sábado",5,"6")))))),".",I59,".",B59,C59)</f>
        <v>0.2.1.CARLOS RIBEIRO DA CUNHAON.A_007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0" spans="1:14">
      <c r="A60" s="3" t="s">
        <v>1046</v>
      </c>
      <c r="B60" s="3" t="s">
        <v>1047</v>
      </c>
      <c r="C60" s="3" t="s">
        <v>1058</v>
      </c>
      <c r="D60" s="3" t="s">
        <v>13</v>
      </c>
      <c r="E60" s="3" t="s">
        <v>1059</v>
      </c>
      <c r="F60" s="3" t="s">
        <v>16</v>
      </c>
      <c r="G60" s="3" t="s">
        <v>29</v>
      </c>
      <c r="H60" s="3" t="s">
        <v>30</v>
      </c>
      <c r="I60" s="3">
        <v>1</v>
      </c>
      <c r="J60" s="4" t="str">
        <f>IF(I60=1,"20:00 às 20:40",IF(I60=2,"21:00 às 21:40",IF(I60=3,"22:00 às 22:40",I60)))</f>
        <v>20:00 às 20:40</v>
      </c>
      <c r="K60" s="4" t="str">
        <f>TEXT(A60,"00000000000")</f>
        <v>74670476734</v>
      </c>
      <c r="L60" s="4" t="str">
        <f>CONCATENATE(IF(F60="FIXO","0.","1."),IF(H60="segunda",0,IF(H60="terça",1,IF(H60="quarta",2,IF(H60="quinta",3,IF(H60="sexta",4,IF(H60="sábado",5,"6")))))),".",I60,".",B60,C60)</f>
        <v>0.2.1.CARLOS RIBEIRO DA CUNHAON.A_014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1" spans="1:14">
      <c r="A61" s="3" t="s">
        <v>1202</v>
      </c>
      <c r="B61" s="3" t="s">
        <v>1203</v>
      </c>
      <c r="C61" s="3" t="s">
        <v>1204</v>
      </c>
      <c r="D61" s="3" t="s">
        <v>13</v>
      </c>
      <c r="E61" s="3" t="s">
        <v>1205</v>
      </c>
      <c r="F61" s="3" t="s">
        <v>16</v>
      </c>
      <c r="G61" s="3" t="s">
        <v>36</v>
      </c>
      <c r="H61" s="3" t="s">
        <v>30</v>
      </c>
      <c r="I61" s="3">
        <v>1</v>
      </c>
      <c r="J61" s="4" t="str">
        <f>IF(I61=1,"20:00 às 20:40",IF(I61=2,"21:00 às 21:40",IF(I61=3,"22:00 às 22:40",I61)))</f>
        <v>20:00 às 20:40</v>
      </c>
      <c r="K61" s="4" t="str">
        <f>TEXT(A61,"00000000000")</f>
        <v>97364908749</v>
      </c>
      <c r="L61" s="4" t="str">
        <f>CONCATENATE(IF(F61="FIXO","0.","1."),IF(H61="segunda",0,IF(H61="terça",1,IF(H61="quarta",2,IF(H61="quinta",3,IF(H61="sexta",4,IF(H61="sábado",5,"6")))))),".",I61,".",B61,C61)</f>
        <v>0.2.1.CLAUDIA DE FREITAS LOPES SOARES MACHADO DA SILVAON.A_010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2" spans="1:14">
      <c r="A62" s="3" t="s">
        <v>1202</v>
      </c>
      <c r="B62" s="3" t="s">
        <v>1203</v>
      </c>
      <c r="C62" s="3" t="s">
        <v>1206</v>
      </c>
      <c r="D62" s="3" t="s">
        <v>13</v>
      </c>
      <c r="E62" s="3" t="s">
        <v>1207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>IF(I62=1,"20:00 às 20:40",IF(I62=2,"21:00 às 21:40",IF(I62=3,"22:00 às 22:40",I62)))</f>
        <v>20:00 às 20:40</v>
      </c>
      <c r="K62" s="4" t="str">
        <f>TEXT(A62,"00000000000")</f>
        <v>97364908749</v>
      </c>
      <c r="L62" s="4" t="str">
        <f>CONCATENATE(IF(F62="FIXO","0.","1."),IF(H62="segunda",0,IF(H62="terça",1,IF(H62="quarta",2,IF(H62="quinta",3,IF(H62="sexta",4,IF(H62="sábado",5,"6")))))),".",I62,".",B62,C62)</f>
        <v>0.2.1.CLAUDIA DE FREITAS LOPES SOARES MACHADO DA SILVAON.A_012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3" spans="1:14">
      <c r="A63" s="3" t="s">
        <v>402</v>
      </c>
      <c r="B63" s="3" t="s">
        <v>403</v>
      </c>
      <c r="C63" s="3" t="s">
        <v>1249</v>
      </c>
      <c r="D63" s="3" t="s">
        <v>13</v>
      </c>
      <c r="E63" s="3" t="s">
        <v>1250</v>
      </c>
      <c r="F63" s="3" t="s">
        <v>16</v>
      </c>
      <c r="G63" s="3" t="s">
        <v>29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05670472705</v>
      </c>
      <c r="L63" s="4" t="str">
        <f>CONCATENATE(IF(F63="FIXO","0.","1."),IF(H63="segunda",0,IF(H63="terça",1,IF(H63="quarta",2,IF(H63="quinta",3,IF(H63="sexta",4,IF(H63="sábado",5,"6")))))),".",I63,".",B63,C63)</f>
        <v>0.2.1.CLAUDINEA DE ARAUJO BATISTAGRD-0079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6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64" spans="1:14">
      <c r="A64" s="3" t="s">
        <v>25</v>
      </c>
      <c r="B64" s="3" t="s">
        <v>26</v>
      </c>
      <c r="C64" s="3" t="s">
        <v>1038</v>
      </c>
      <c r="D64" s="3" t="s">
        <v>13</v>
      </c>
      <c r="E64" s="3" t="s">
        <v>1039</v>
      </c>
      <c r="F64" s="3" t="s">
        <v>16</v>
      </c>
      <c r="G64" s="3" t="s">
        <v>29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00100477780</v>
      </c>
      <c r="L64" s="4" t="str">
        <f>CONCATENATE(IF(F64="FIXO","0.","1."),IF(H64="segunda",0,IF(H64="terça",1,IF(H64="quarta",2,IF(H64="quinta",3,IF(H64="sexta",4,IF(H64="sábado",5,"6")))))),".",I64,".",B64,C64)</f>
        <v>0.2.1.CRISTIANE VIEIRA VALENTEON.A_003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65" spans="1:14">
      <c r="A65" s="3" t="s">
        <v>1044</v>
      </c>
      <c r="B65" s="3" t="s">
        <v>1045</v>
      </c>
      <c r="C65" s="3" t="s">
        <v>1038</v>
      </c>
      <c r="D65" s="3" t="s">
        <v>13</v>
      </c>
      <c r="E65" s="3" t="s">
        <v>1039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53098030763</v>
      </c>
      <c r="L65" s="4" t="str">
        <f>CONCATENATE(IF(F65="FIXO","0.","1."),IF(H65="segunda",0,IF(H65="terça",1,IF(H65="quarta",2,IF(H65="quinta",3,IF(H65="sexta",4,IF(H65="sábado",5,"6")))))),".",I65,".",B65,C65)</f>
        <v>0.2.1.DURVAL CORREA MEIRELLESON.A_003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66" spans="1:14">
      <c r="A66" s="3" t="s">
        <v>113</v>
      </c>
      <c r="B66" s="3" t="s">
        <v>114</v>
      </c>
      <c r="C66" s="3" t="s">
        <v>115</v>
      </c>
      <c r="D66" s="3" t="s">
        <v>13</v>
      </c>
      <c r="E66" s="3" t="s">
        <v>116</v>
      </c>
      <c r="F66" s="3" t="s">
        <v>16</v>
      </c>
      <c r="G66" s="3" t="s">
        <v>36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01602302766</v>
      </c>
      <c r="L66" s="4" t="str">
        <f>CONCATENATE(IF(F66="FIXO","0.","1."),IF(H66="segunda",0,IF(H66="terça",1,IF(H66="quarta",2,IF(H66="quinta",3,IF(H66="sexta",4,IF(H66="sábado",5,"6")))))),".",I66,".",B66,C66)</f>
        <v>0.2.1.EMILIO SANDRO MESQUITA PECANHAGRD-0098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0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67" spans="1:14">
      <c r="A67" s="3" t="s">
        <v>623</v>
      </c>
      <c r="B67" s="3" t="s">
        <v>624</v>
      </c>
      <c r="C67" s="3" t="s">
        <v>631</v>
      </c>
      <c r="D67" s="3" t="s">
        <v>11</v>
      </c>
      <c r="E67" s="3" t="s">
        <v>632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08931303700</v>
      </c>
      <c r="L67" s="4" t="str">
        <f>CONCATENATE(IF(F67="FIXO","0.","1."),IF(H67="segunda",0,IF(H67="terça",1,IF(H67="quarta",2,IF(H67="quinta",3,IF(H67="sexta",4,IF(H67="sábado",5,"6")))))),".",I67,".",B67,C67)</f>
        <v>0.2.1.FLAVIA ALEXANDRINA COELHO MARCOSGRD-0094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8" spans="1:14">
      <c r="A68" s="3" t="s">
        <v>1167</v>
      </c>
      <c r="B68" s="3" t="s">
        <v>1168</v>
      </c>
      <c r="C68" s="3" t="s">
        <v>472</v>
      </c>
      <c r="D68" s="3" t="s">
        <v>13</v>
      </c>
      <c r="E68" s="3" t="s">
        <v>473</v>
      </c>
      <c r="F68" s="3" t="s">
        <v>16</v>
      </c>
      <c r="G68" s="3" t="s">
        <v>36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92640923072</v>
      </c>
      <c r="L68" s="4" t="str">
        <f>CONCATENATE(IF(F68="FIXO","0.","1."),IF(H68="segunda",0,IF(H68="terça",1,IF(H68="quarta",2,IF(H68="quinta",3,IF(H68="sexta",4,IF(H68="sábado",5,"6")))))),".",I68,".",B68,C68)</f>
        <v>0.2.1.FLAVIA TARGA MARTINSON.A_004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9" spans="1:14">
      <c r="A69" s="3" t="s">
        <v>878</v>
      </c>
      <c r="B69" s="3" t="s">
        <v>879</v>
      </c>
      <c r="C69" s="3" t="s">
        <v>888</v>
      </c>
      <c r="D69" s="3" t="s">
        <v>13</v>
      </c>
      <c r="E69" s="3" t="s">
        <v>889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12889314766</v>
      </c>
      <c r="L69" s="4" t="str">
        <f>CONCATENATE(IF(F69="FIXO","0.","1."),IF(H69="segunda",0,IF(H69="terça",1,IF(H69="quarta",2,IF(H69="quinta",3,IF(H69="sexta",4,IF(H69="sábado",5,"6")))))),".",I69,".",B69,C69)</f>
        <v>0.2.1.HAYANNE COSTA DOS SANTOSON.A_009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70" spans="1:14">
      <c r="A70" s="3" t="s">
        <v>463</v>
      </c>
      <c r="B70" s="3" t="s">
        <v>464</v>
      </c>
      <c r="C70" s="3" t="s">
        <v>472</v>
      </c>
      <c r="D70" s="3" t="s">
        <v>13</v>
      </c>
      <c r="E70" s="3" t="s">
        <v>473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07536195710</v>
      </c>
      <c r="L70" s="4" t="str">
        <f>CONCATENATE(IF(F70="FIXO","0.","1."),IF(H70="segunda",0,IF(H70="terça",1,IF(H70="quarta",2,IF(H70="quinta",3,IF(H70="sexta",4,IF(H70="sábado",5,"6")))))),".",I70,".",B70,C70)</f>
        <v>0.2.1.HELGA STEFANIA MARANHAO BODSTEINON.A_004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71" spans="1:14">
      <c r="A71" s="3" t="s">
        <v>656</v>
      </c>
      <c r="B71" s="3" t="s">
        <v>657</v>
      </c>
      <c r="C71" s="3" t="s">
        <v>155</v>
      </c>
      <c r="D71" s="3" t="s">
        <v>13</v>
      </c>
      <c r="E71" s="3" t="s">
        <v>156</v>
      </c>
      <c r="F71" s="3" t="s">
        <v>16</v>
      </c>
      <c r="G71" s="3" t="s">
        <v>36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09711971720</v>
      </c>
      <c r="L71" s="4" t="str">
        <f>CONCATENATE(IF(F71="FIXO","0.","1."),IF(H71="segunda",0,IF(H71="terça",1,IF(H71="quarta",2,IF(H71="quinta",3,IF(H71="sexta",4,IF(H71="sábado",5,"6")))))),".",I71,".",B71,C71)</f>
        <v>0.2.1.JANSEN RACCO BOTELHO DE MELOON.A_002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1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2" spans="1:14">
      <c r="A72" s="3" t="s">
        <v>989</v>
      </c>
      <c r="B72" s="3" t="s">
        <v>990</v>
      </c>
      <c r="C72" s="3" t="s">
        <v>996</v>
      </c>
      <c r="D72" s="3" t="s">
        <v>13</v>
      </c>
      <c r="E72" s="3" t="s">
        <v>997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17373628729</v>
      </c>
      <c r="L72" s="4" t="str">
        <f>CONCATENATE(IF(F72="FIXO","0.","1."),IF(H72="segunda",0,IF(H72="terça",1,IF(H72="quarta",2,IF(H72="quinta",3,IF(H72="sexta",4,IF(H72="sábado",5,"6")))))),".",I72,".",B72,C72)</f>
        <v>0.2.1.KAROLAYNE MONTENEGRO NOGUEIRA GRD-0720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73" spans="1:14">
      <c r="A73" s="3" t="s">
        <v>1136</v>
      </c>
      <c r="B73" s="3" t="s">
        <v>1137</v>
      </c>
      <c r="C73" s="3" t="s">
        <v>1145</v>
      </c>
      <c r="D73" s="3" t="s">
        <v>13</v>
      </c>
      <c r="E73" s="3" t="s">
        <v>1146</v>
      </c>
      <c r="F73" s="3" t="s">
        <v>16</v>
      </c>
      <c r="G73" s="3" t="s">
        <v>36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88887359768</v>
      </c>
      <c r="L73" s="4" t="str">
        <f>CONCATENATE(IF(F73="FIXO","0.","1."),IF(H73="segunda",0,IF(H73="terça",1,IF(H73="quarta",2,IF(H73="quinta",3,IF(H73="sexta",4,IF(H73="sábado",5,"6")))))),".",I73,".",B73,C73)</f>
        <v>0.2.1.MARIA DO CARMO DE FIGUEIREDO CISNEON.A_005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4" spans="1:14">
      <c r="A74" s="3" t="s">
        <v>1136</v>
      </c>
      <c r="B74" s="3" t="s">
        <v>1137</v>
      </c>
      <c r="C74" s="3" t="s">
        <v>1147</v>
      </c>
      <c r="D74" s="3" t="s">
        <v>13</v>
      </c>
      <c r="E74" s="3" t="s">
        <v>1148</v>
      </c>
      <c r="F74" s="3" t="s">
        <v>16</v>
      </c>
      <c r="G74" s="3" t="s">
        <v>29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88887359768</v>
      </c>
      <c r="L74" s="4" t="str">
        <f>CONCATENATE(IF(F74="FIXO","0.","1."),IF(H74="segunda",0,IF(H74="terça",1,IF(H74="quarta",2,IF(H74="quinta",3,IF(H74="sexta",4,IF(H74="sábado",5,"6")))))),".",I74,".",B74,C74)</f>
        <v>0.2.1.MARIA DO CARMO DE FIGUEIREDO CISNEON.A_013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4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5" spans="1:14">
      <c r="A75" s="3" t="s">
        <v>1136</v>
      </c>
      <c r="B75" s="3" t="s">
        <v>1137</v>
      </c>
      <c r="C75" s="3" t="s">
        <v>1147</v>
      </c>
      <c r="D75" s="3" t="s">
        <v>13</v>
      </c>
      <c r="E75" s="3" t="s">
        <v>1231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88887359768</v>
      </c>
      <c r="L75" s="4" t="str">
        <f>CONCATENATE(IF(F75="FIXO","0.","1."),IF(H75="segunda",0,IF(H75="terça",1,IF(H75="quarta",2,IF(H75="quinta",3,IF(H75="sexta",4,IF(H75="sábado",5,"6")))))),".",I75,".",B75,C75)</f>
        <v>0.2.1.MARIA DO CARMO DE FIGUEIREDO CISNEON.A_013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6" spans="1:14">
      <c r="A76" s="3" t="s">
        <v>1125</v>
      </c>
      <c r="B76" s="3" t="s">
        <v>1126</v>
      </c>
      <c r="C76" s="3" t="s">
        <v>631</v>
      </c>
      <c r="D76" s="3" t="s">
        <v>11</v>
      </c>
      <c r="E76" s="3" t="s">
        <v>632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88466914749</v>
      </c>
      <c r="L76" s="4" t="str">
        <f>CONCATENATE(IF(F76="FIXO","0.","1."),IF(H76="segunda",0,IF(H76="terça",1,IF(H76="quarta",2,IF(H76="quinta",3,IF(H76="sexta",4,IF(H76="sábado",5,"6")))))),".",I76,".",B76,C76)</f>
        <v>0.2.1.NADIA PINTO OMARI MATTOSGRD-0094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class='88466914749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77" spans="1:14">
      <c r="A77" s="3" t="s">
        <v>842</v>
      </c>
      <c r="B77" s="3" t="s">
        <v>843</v>
      </c>
      <c r="C77" s="3" t="s">
        <v>267</v>
      </c>
      <c r="D77" s="3" t="s">
        <v>11</v>
      </c>
      <c r="E77" s="3" t="s">
        <v>268</v>
      </c>
      <c r="F77" s="3" t="s">
        <v>16</v>
      </c>
      <c r="G77" s="3" t="s">
        <v>36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12299794760</v>
      </c>
      <c r="L77" s="4" t="str">
        <f>CONCATENATE(IF(F77="FIXO","0.","1."),IF(H77="segunda",0,IF(H77="terça",1,IF(H77="quarta",2,IF(H77="quinta",3,IF(H77="sexta",4,IF(H77="sábado",5,"6")))))),".",I77,".",B77,C77)</f>
        <v>0.2.1.RAISSA LYRA DE PAIVA ALVESGRD-0076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class='12299794760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8" spans="1:14">
      <c r="A78" s="3" t="s">
        <v>842</v>
      </c>
      <c r="B78" s="3" t="s">
        <v>843</v>
      </c>
      <c r="C78" s="3" t="s">
        <v>631</v>
      </c>
      <c r="D78" s="3" t="s">
        <v>11</v>
      </c>
      <c r="E78" s="3" t="s">
        <v>632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12299794760</v>
      </c>
      <c r="L78" s="4" t="str">
        <f>CONCATENATE(IF(F78="FIXO","0.","1."),IF(H78="segunda",0,IF(H78="terça",1,IF(H78="quarta",2,IF(H78="quinta",3,IF(H78="sexta",4,IF(H78="sábado",5,"6")))))),".",I78,".",B78,C78)</f>
        <v>0.2.1.RAISSA LYRA DE PAIVA ALVESGRD-0094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class='12299794760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9" spans="1:14">
      <c r="A79" s="3" t="s">
        <v>857</v>
      </c>
      <c r="B79" s="3" t="s">
        <v>858</v>
      </c>
      <c r="C79" s="3" t="s">
        <v>864</v>
      </c>
      <c r="D79" s="3" t="s">
        <v>13</v>
      </c>
      <c r="E79" s="3" t="s">
        <v>865</v>
      </c>
      <c r="F79" s="3" t="s">
        <v>16</v>
      </c>
      <c r="G79" s="3" t="s">
        <v>29</v>
      </c>
      <c r="H79" s="3" t="s">
        <v>30</v>
      </c>
      <c r="I79" s="3">
        <v>1</v>
      </c>
      <c r="J79" s="4" t="str">
        <f>IF(I79=1,"20:00 às 20:40",IF(I79=2,"21:00 às 21:40",IF(I79=3,"22:00 às 22:40",I79)))</f>
        <v>20:00 às 20:40</v>
      </c>
      <c r="K79" s="4" t="str">
        <f>TEXT(A79,"00000000000")</f>
        <v>12411249730</v>
      </c>
      <c r="L79" s="4" t="str">
        <f>CONCATENATE(IF(F79="FIXO","0.","1."),IF(H79="segunda",0,IF(H79="terça",1,IF(H79="quarta",2,IF(H79="quinta",3,IF(H79="sexta",4,IF(H79="sábado",5,"6")))))),".",I79,".",B79,C79)</f>
        <v>0.2.1.RODRIGO CASTRO FERREIRA DE MELLOGRD-0526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class='12411249730 txtBold impar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80" spans="1:14">
      <c r="A80" s="3" t="s">
        <v>566</v>
      </c>
      <c r="B80" s="3" t="s">
        <v>567</v>
      </c>
      <c r="C80" s="3" t="s">
        <v>572</v>
      </c>
      <c r="D80" s="3" t="s">
        <v>11</v>
      </c>
      <c r="E80" s="3" t="s">
        <v>573</v>
      </c>
      <c r="F80" s="3" t="s">
        <v>16</v>
      </c>
      <c r="G80" s="3" t="s">
        <v>29</v>
      </c>
      <c r="H80" s="3" t="s">
        <v>30</v>
      </c>
      <c r="I80" s="3">
        <v>1</v>
      </c>
      <c r="J80" s="4" t="str">
        <f>IF(I80=1,"20:00 às 20:40",IF(I80=2,"21:00 às 21:40",IF(I80=3,"22:00 às 22:40",I80)))</f>
        <v>20:00 às 20:40</v>
      </c>
      <c r="K80" s="4" t="str">
        <f>TEXT(A80,"00000000000")</f>
        <v>08513772704</v>
      </c>
      <c r="L80" s="4" t="str">
        <f>CONCATENATE(IF(F80="FIXO","0.","1."),IF(H80="segunda",0,IF(H80="terça",1,IF(H80="quarta",2,IF(H80="quinta",3,IF(H80="sexta",4,IF(H80="sábado",5,"6")))))),".",I80,".",B80,C80)</f>
        <v>0.2.1.SANI SILVA DOS SANTOSPCAAIE001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80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81" spans="1:14">
      <c r="A81" s="3" t="s">
        <v>909</v>
      </c>
      <c r="B81" s="3" t="s">
        <v>910</v>
      </c>
      <c r="C81" s="3" t="s">
        <v>911</v>
      </c>
      <c r="D81" s="3" t="s">
        <v>13</v>
      </c>
      <c r="E81" s="3" t="s">
        <v>912</v>
      </c>
      <c r="F81" s="3" t="s">
        <v>16</v>
      </c>
      <c r="G81" s="3" t="s">
        <v>36</v>
      </c>
      <c r="H81" s="3" t="s">
        <v>30</v>
      </c>
      <c r="I81" s="3">
        <v>1</v>
      </c>
      <c r="J81" s="4" t="str">
        <f>IF(I81=1,"20:00 às 20:40",IF(I81=2,"21:00 às 21:40",IF(I81=3,"22:00 às 22:40",I81)))</f>
        <v>20:00 às 20:40</v>
      </c>
      <c r="K81" s="4" t="str">
        <f>TEXT(A81,"00000000000")</f>
        <v>13087798797</v>
      </c>
      <c r="L81" s="4" t="str">
        <f>CONCATENATE(IF(F81="FIXO","0.","1."),IF(H81="segunda",0,IF(H81="terça",1,IF(H81="quarta",2,IF(H81="quinta",3,IF(H81="sexta",4,IF(H81="sábado",5,"6")))))),".",I81,".",B81,C81)</f>
        <v>0.2.1.THAIS DOLZANY DE OLIVEIRA GRD-0159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81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82" spans="1:14">
      <c r="A82" s="3" t="s">
        <v>956</v>
      </c>
      <c r="B82" s="3" t="s">
        <v>957</v>
      </c>
      <c r="C82" s="3" t="s">
        <v>958</v>
      </c>
      <c r="D82" s="3" t="s">
        <v>13</v>
      </c>
      <c r="E82" s="3" t="s">
        <v>959</v>
      </c>
      <c r="F82" s="3" t="s">
        <v>16</v>
      </c>
      <c r="G82" s="3" t="s">
        <v>29</v>
      </c>
      <c r="H82" s="3" t="s">
        <v>30</v>
      </c>
      <c r="I82" s="3">
        <v>1</v>
      </c>
      <c r="J82" s="4" t="str">
        <f>IF(I82=1,"20:00 às 20:40",IF(I82=2,"21:00 às 21:40",IF(I82=3,"22:00 às 22:40",I82)))</f>
        <v>20:00 às 20:40</v>
      </c>
      <c r="K82" s="4" t="str">
        <f>TEXT(A82,"00000000000")</f>
        <v>14825047742</v>
      </c>
      <c r="L82" s="4" t="str">
        <f>CONCATENATE(IF(F82="FIXO","0.","1."),IF(H82="segunda",0,IF(H82="terça",1,IF(H82="quarta",2,IF(H82="quinta",3,IF(H82="sexta",4,IF(H82="sábado",5,"6")))))),".",I82,".",B82,C82)</f>
        <v>0.2.1.THAYNAN DA SILVA RAMOSGRD-0657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82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83" spans="1:14">
      <c r="A83" s="3" t="s">
        <v>1024</v>
      </c>
      <c r="B83" s="3" t="s">
        <v>1025</v>
      </c>
      <c r="C83" s="3" t="s">
        <v>1038</v>
      </c>
      <c r="D83" s="3" t="s">
        <v>13</v>
      </c>
      <c r="E83" s="3" t="s">
        <v>1039</v>
      </c>
      <c r="F83" s="3" t="s">
        <v>16</v>
      </c>
      <c r="G83" s="3" t="s">
        <v>29</v>
      </c>
      <c r="H83" s="3" t="s">
        <v>30</v>
      </c>
      <c r="I83" s="3">
        <v>1</v>
      </c>
      <c r="J83" s="4" t="str">
        <f>IF(I83=1,"20:00 às 20:40",IF(I83=2,"21:00 às 21:40",IF(I83=3,"22:00 às 22:40",I83)))</f>
        <v>20:00 às 20:40</v>
      </c>
      <c r="K83" s="4" t="str">
        <f>TEXT(A83,"00000000000")</f>
        <v>39878702812</v>
      </c>
      <c r="L83" s="4" t="str">
        <f>CONCATENATE(IF(F83="FIXO","0.","1."),IF(H83="segunda",0,IF(H83="terça",1,IF(H83="quarta",2,IF(H83="quinta",3,IF(H83="sexta",4,IF(H83="sábado",5,"6")))))),".",I83,".",B83,C83)</f>
        <v>0.2.1.VINICIUS COSTA BRANDAOON.A_003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83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84" spans="1:14">
      <c r="A84" s="3" t="s">
        <v>341</v>
      </c>
      <c r="B84" s="3" t="s">
        <v>342</v>
      </c>
      <c r="C84" s="3" t="s">
        <v>347</v>
      </c>
      <c r="D84" s="3" t="s">
        <v>13</v>
      </c>
      <c r="E84" s="3" t="s">
        <v>348</v>
      </c>
      <c r="F84" s="3" t="s">
        <v>16</v>
      </c>
      <c r="G84" s="3" t="s">
        <v>29</v>
      </c>
      <c r="H84" s="3" t="s">
        <v>30</v>
      </c>
      <c r="I84" s="3">
        <v>1</v>
      </c>
      <c r="J84" s="4" t="str">
        <f>IF(I84=1,"20:00 às 20:40",IF(I84=2,"21:00 às 21:40",IF(I84=3,"22:00 às 22:40",I84)))</f>
        <v>20:00 às 20:40</v>
      </c>
      <c r="K84" s="4" t="str">
        <f>TEXT(A84,"00000000000")</f>
        <v>04701149756</v>
      </c>
      <c r="L84" s="4" t="str">
        <f>CONCATENATE(IF(F84="FIXO","0.","1."),IF(H84="segunda",0,IF(H84="terça",1,IF(H84="quarta",2,IF(H84="quinta",3,IF(H84="sexta",4,IF(H84="sábado",5,"6")))))),".",I84,".",B84,C84)</f>
        <v>0.2.1.VIVIANY DIAS GANDRAON.A_001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class='04701149756 txtBold impar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4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5" spans="1:14">
      <c r="A85" s="3" t="s">
        <v>341</v>
      </c>
      <c r="B85" s="3" t="s">
        <v>342</v>
      </c>
      <c r="C85" s="3" t="s">
        <v>1145</v>
      </c>
      <c r="D85" s="3" t="s">
        <v>13</v>
      </c>
      <c r="E85" s="3" t="s">
        <v>1146</v>
      </c>
      <c r="F85" s="3" t="s">
        <v>16</v>
      </c>
      <c r="G85" s="3" t="s">
        <v>36</v>
      </c>
      <c r="H85" s="3" t="s">
        <v>30</v>
      </c>
      <c r="I85" s="3">
        <v>1</v>
      </c>
      <c r="J85" s="4" t="str">
        <f>IF(I85=1,"20:00 às 20:40",IF(I85=2,"21:00 às 21:40",IF(I85=3,"22:00 às 22:40",I85)))</f>
        <v>20:00 às 20:40</v>
      </c>
      <c r="K85" s="4" t="str">
        <f>TEXT(A85,"00000000000")</f>
        <v>04701149756</v>
      </c>
      <c r="L85" s="4" t="str">
        <f>CONCATENATE(IF(F85="FIXO","0.","1."),IF(H85="segunda",0,IF(H85="terça",1,IF(H85="quarta",2,IF(H85="quinta",3,IF(H85="sexta",4,IF(H85="sábado",5,"6")))))),".",I85,".",B85,C85)</f>
        <v>0.2.1.VIVIANY DIAS GANDRAON.A_005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class='04701149756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85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6" spans="1:14">
      <c r="A86" s="3" t="s">
        <v>353</v>
      </c>
      <c r="B86" s="3" t="s">
        <v>354</v>
      </c>
      <c r="C86" s="3" t="s">
        <v>631</v>
      </c>
      <c r="D86" s="3" t="s">
        <v>11</v>
      </c>
      <c r="E86" s="3" t="s">
        <v>632</v>
      </c>
      <c r="F86" s="3" t="s">
        <v>16</v>
      </c>
      <c r="G86" s="3" t="s">
        <v>29</v>
      </c>
      <c r="H86" s="3" t="s">
        <v>30</v>
      </c>
      <c r="I86" s="3">
        <v>1</v>
      </c>
      <c r="J86" s="4" t="str">
        <f>IF(I86=1,"20:00 às 20:40",IF(I86=2,"21:00 às 21:40",IF(I86=3,"22:00 às 22:40",I86)))</f>
        <v>20:00 às 20:40</v>
      </c>
      <c r="K86" s="4" t="str">
        <f>TEXT(A86,"00000000000")</f>
        <v>05194533799</v>
      </c>
      <c r="L86" s="4" t="str">
        <f>CONCATENATE(IF(F86="FIXO","0.","1."),IF(H86="segunda",0,IF(H86="terça",1,IF(H86="quarta",2,IF(H86="quinta",3,IF(H86="sexta",4,IF(H86="sábado",5,"6")))))),".",I86,".",B86,C86)</f>
        <v>0.2.1.WALKIRIA DA SILVA GOMES LABARBA DE SOUZAGRD-0094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6" s="4" t="str">
        <f t="shared" si="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87" spans="1:14">
      <c r="A87" s="3" t="s">
        <v>149</v>
      </c>
      <c r="B87" s="3" t="s">
        <v>150</v>
      </c>
      <c r="C87" s="3" t="s">
        <v>153</v>
      </c>
      <c r="D87" s="3" t="s">
        <v>13</v>
      </c>
      <c r="E87" s="3" t="s">
        <v>154</v>
      </c>
      <c r="F87" s="3" t="s">
        <v>16</v>
      </c>
      <c r="G87" s="3" t="s">
        <v>36</v>
      </c>
      <c r="H87" s="3" t="s">
        <v>30</v>
      </c>
      <c r="I87" s="3">
        <v>2</v>
      </c>
      <c r="J87" s="4" t="str">
        <f>IF(I87=1,"20:00 às 20:40",IF(I87=2,"21:00 às 21:40",IF(I87=3,"22:00 às 22:40",I87)))</f>
        <v>21:00 às 21:40</v>
      </c>
      <c r="K87" s="4" t="str">
        <f>TEXT(A87,"00000000000")</f>
        <v>02500681769</v>
      </c>
      <c r="L87" s="4" t="str">
        <f>CONCATENATE(IF(F87="FIXO","0.","1."),IF(H87="segunda",0,IF(H87="terça",1,IF(H87="quarta",2,IF(H87="quinta",3,IF(H87="sexta",4,IF(H87="sábado",5,"6")))))),".",I87,".",B87,C87)</f>
        <v>0.2.2.ADRIANA DE SOUZA CARVALHOGRD-0415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87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8" spans="1:14">
      <c r="A88" s="3" t="s">
        <v>149</v>
      </c>
      <c r="B88" s="3" t="s">
        <v>150</v>
      </c>
      <c r="C88" s="3" t="s">
        <v>1229</v>
      </c>
      <c r="D88" s="3" t="s">
        <v>13</v>
      </c>
      <c r="E88" s="3" t="s">
        <v>1230</v>
      </c>
      <c r="F88" s="3" t="s">
        <v>16</v>
      </c>
      <c r="G88" s="3" t="s">
        <v>29</v>
      </c>
      <c r="H88" s="3" t="s">
        <v>30</v>
      </c>
      <c r="I88" s="3">
        <v>2</v>
      </c>
      <c r="J88" s="4" t="str">
        <f>IF(I88=1,"20:00 às 20:40",IF(I88=2,"21:00 às 21:40",IF(I88=3,"22:00 às 22:40",I88)))</f>
        <v>21:00 às 21:40</v>
      </c>
      <c r="K88" s="4" t="str">
        <f>TEXT(A88,"00000000000")</f>
        <v>02500681769</v>
      </c>
      <c r="L88" s="4" t="str">
        <f>CONCATENATE(IF(F88="FIXO","0.","1."),IF(H88="segunda",0,IF(H88="terça",1,IF(H88="quarta",2,IF(H88="quinta",3,IF(H88="sexta",4,IF(H88="sábado",5,"6")))))),".",I88,".",B88,C88)</f>
        <v>0.2.2.ADRIANA DE SOUZA CARVALHOON.A_016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9" spans="1:14">
      <c r="A89" s="3" t="s">
        <v>390</v>
      </c>
      <c r="B89" s="3" t="s">
        <v>391</v>
      </c>
      <c r="C89" s="3" t="s">
        <v>400</v>
      </c>
      <c r="D89" s="3" t="s">
        <v>13</v>
      </c>
      <c r="E89" s="3" t="s">
        <v>401</v>
      </c>
      <c r="F89" s="3" t="s">
        <v>16</v>
      </c>
      <c r="G89" s="3" t="s">
        <v>36</v>
      </c>
      <c r="H89" s="3" t="s">
        <v>30</v>
      </c>
      <c r="I89" s="3">
        <v>2</v>
      </c>
      <c r="J89" s="4" t="str">
        <f>IF(I89=1,"20:00 às 20:40",IF(I89=2,"21:00 às 21:40",IF(I89=3,"22:00 às 22:40",I89)))</f>
        <v>21:00 às 21:40</v>
      </c>
      <c r="K89" s="4" t="str">
        <f>TEXT(A89,"00000000000")</f>
        <v>05372850752</v>
      </c>
      <c r="L89" s="4" t="str">
        <f>CONCATENATE(IF(F89="FIXO","0.","1."),IF(H89="segunda",0,IF(H89="terça",1,IF(H89="quarta",2,IF(H89="quinta",3,IF(H89="sexta",4,IF(H89="sábado",5,"6")))))),".",I89,".",B89,C89)</f>
        <v>0.2.2.ADRIANO DE CARVALHO SILVAGRD-0733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89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90" spans="1:14">
      <c r="A90" s="3" t="s">
        <v>240</v>
      </c>
      <c r="B90" s="3" t="s">
        <v>241</v>
      </c>
      <c r="C90" s="3" t="s">
        <v>242</v>
      </c>
      <c r="D90" s="3" t="s">
        <v>13</v>
      </c>
      <c r="E90" s="3" t="s">
        <v>243</v>
      </c>
      <c r="F90" s="3" t="s">
        <v>16</v>
      </c>
      <c r="G90" s="3" t="s">
        <v>36</v>
      </c>
      <c r="H90" s="3" t="s">
        <v>30</v>
      </c>
      <c r="I90" s="3">
        <v>2</v>
      </c>
      <c r="J90" s="4" t="str">
        <f>IF(I90=1,"20:00 às 20:40",IF(I90=2,"21:00 às 21:40",IF(I90=3,"22:00 às 22:40",I90)))</f>
        <v>21:00 às 21:40</v>
      </c>
      <c r="K90" s="4" t="str">
        <f>TEXT(A90,"00000000000")</f>
        <v>03747992706</v>
      </c>
      <c r="L90" s="4" t="str">
        <f>CONCATENATE(IF(F90="FIXO","0.","1."),IF(H90="segunda",0,IF(H90="terça",1,IF(H90="quarta",2,IF(H90="quinta",3,IF(H90="sexta",4,IF(H90="sábado",5,"6")))))),".",I90,".",B90,C90)</f>
        <v>0.2.2.ANDREIA VERGINELI TRICARICOGRD-0224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90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91" spans="1:14">
      <c r="A91" s="3" t="s">
        <v>172</v>
      </c>
      <c r="B91" s="3" t="s">
        <v>173</v>
      </c>
      <c r="C91" s="3" t="s">
        <v>174</v>
      </c>
      <c r="D91" s="3" t="s">
        <v>11</v>
      </c>
      <c r="E91" s="3" t="s">
        <v>175</v>
      </c>
      <c r="F91" s="3" t="s">
        <v>16</v>
      </c>
      <c r="G91" s="3" t="s">
        <v>29</v>
      </c>
      <c r="H91" s="3" t="s">
        <v>30</v>
      </c>
      <c r="I91" s="3">
        <v>2</v>
      </c>
      <c r="J91" s="4" t="str">
        <f>IF(I91=1,"20:00 às 20:40",IF(I91=2,"21:00 às 21:40",IF(I91=3,"22:00 às 22:40",I91)))</f>
        <v>21:00 às 21:40</v>
      </c>
      <c r="K91" s="4" t="str">
        <f>TEXT(A91,"00000000000")</f>
        <v>02974801706</v>
      </c>
      <c r="L91" s="4" t="str">
        <f>CONCATENATE(IF(F91="FIXO","0.","1."),IF(H91="segunda",0,IF(H91="terça",1,IF(H91="quarta",2,IF(H91="quinta",3,IF(H91="sexta",4,IF(H91="sábado",5,"6")))))),".",I91,".",B91,C91)</f>
        <v>0.2.2.ANGELA PAULA ZAO BASTOSGRD-0027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92" spans="1:14">
      <c r="A92" s="3" t="s">
        <v>157</v>
      </c>
      <c r="B92" s="3" t="s">
        <v>158</v>
      </c>
      <c r="C92" s="3" t="s">
        <v>160</v>
      </c>
      <c r="D92" s="3" t="s">
        <v>13</v>
      </c>
      <c r="E92" s="3" t="s">
        <v>161</v>
      </c>
      <c r="F92" s="3" t="s">
        <v>16</v>
      </c>
      <c r="G92" s="3" t="s">
        <v>29</v>
      </c>
      <c r="H92" s="3" t="s">
        <v>30</v>
      </c>
      <c r="I92" s="3">
        <v>2</v>
      </c>
      <c r="J92" s="4" t="str">
        <f>IF(I92=1,"20:00 às 20:40",IF(I92=2,"21:00 às 21:40",IF(I92=3,"22:00 às 22:40",I92)))</f>
        <v>21:00 às 21:40</v>
      </c>
      <c r="K92" s="4" t="str">
        <f>TEXT(A92,"00000000000")</f>
        <v>02603392700</v>
      </c>
      <c r="L92" s="4" t="str">
        <f>CONCATENATE(IF(F92="FIXO","0.","1."),IF(H92="segunda",0,IF(H92="terça",1,IF(H92="quarta",2,IF(H92="quinta",3,IF(H92="sexta",4,IF(H92="sábado",5,"6")))))),".",I92,".",B92,C92)</f>
        <v>0.2.2.ANIBAL RIBEIRO DE FIGUEIREDOGRD-0164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92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93" spans="1:14">
      <c r="A93" s="3" t="s">
        <v>717</v>
      </c>
      <c r="B93" s="3" t="s">
        <v>718</v>
      </c>
      <c r="C93" s="3" t="s">
        <v>572</v>
      </c>
      <c r="D93" s="3" t="s">
        <v>11</v>
      </c>
      <c r="E93" s="3" t="s">
        <v>573</v>
      </c>
      <c r="F93" s="3" t="s">
        <v>16</v>
      </c>
      <c r="G93" s="3" t="s">
        <v>36</v>
      </c>
      <c r="H93" s="3" t="s">
        <v>30</v>
      </c>
      <c r="I93" s="3">
        <v>2</v>
      </c>
      <c r="J93" s="4" t="str">
        <f>IF(I93=1,"20:00 às 20:40",IF(I93=2,"21:00 às 21:40",IF(I93=3,"22:00 às 22:40",I93)))</f>
        <v>21:00 às 21:40</v>
      </c>
      <c r="K93" s="4" t="str">
        <f>TEXT(A93,"00000000000")</f>
        <v>10583797717</v>
      </c>
      <c r="L93" s="4" t="str">
        <f>CONCATENATE(IF(F93="FIXO","0.","1."),IF(H93="segunda",0,IF(H93="terça",1,IF(H93="quarta",2,IF(H93="quinta",3,IF(H93="sexta",4,IF(H93="sábado",5,"6")))))),".",I93,".",B93,C93)</f>
        <v>0.2.2.CARLOS VINICIUS DE SOUZA HEGGEUDORN HERDYPCAAIE001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93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94" spans="1:14">
      <c r="A94" s="3" t="s">
        <v>180</v>
      </c>
      <c r="B94" s="3" t="s">
        <v>181</v>
      </c>
      <c r="C94" s="3" t="s">
        <v>190</v>
      </c>
      <c r="D94" s="3" t="s">
        <v>13</v>
      </c>
      <c r="E94" s="3" t="s">
        <v>191</v>
      </c>
      <c r="F94" s="3" t="s">
        <v>16</v>
      </c>
      <c r="G94" s="3" t="s">
        <v>36</v>
      </c>
      <c r="H94" s="3" t="s">
        <v>30</v>
      </c>
      <c r="I94" s="3">
        <v>2</v>
      </c>
      <c r="J94" s="4" t="str">
        <f>IF(I94=1,"20:00 às 20:40",IF(I94=2,"21:00 às 21:40",IF(I94=3,"22:00 às 22:40",I94)))</f>
        <v>21:00 às 21:40</v>
      </c>
      <c r="K94" s="4" t="str">
        <f>TEXT(A94,"00000000000")</f>
        <v>03361027713</v>
      </c>
      <c r="L94" s="4" t="str">
        <f>CONCATENATE(IF(F94="FIXO","0.","1."),IF(H94="segunda",0,IF(H94="terça",1,IF(H94="quarta",2,IF(H94="quinta",3,IF(H94="sexta",4,IF(H94="sábado",5,"6")))))),".",I94,".",B94,C94)</f>
        <v>0.2.2.DENISE FERREIRA DE OLIVEIRAGRD-0700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95" spans="1:14">
      <c r="A95" s="3" t="s">
        <v>981</v>
      </c>
      <c r="B95" s="3" t="s">
        <v>982</v>
      </c>
      <c r="C95" s="3" t="s">
        <v>1269</v>
      </c>
      <c r="D95" s="3" t="s">
        <v>13</v>
      </c>
      <c r="E95" s="3" t="s">
        <v>1270</v>
      </c>
      <c r="F95" s="3" t="s">
        <v>16</v>
      </c>
      <c r="G95" s="3" t="s">
        <v>29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17034921709</v>
      </c>
      <c r="L95" s="4" t="str">
        <f>CONCATENATE(IF(F95="FIXO","0.","1."),IF(H95="segunda",0,IF(H95="terça",1,IF(H95="quarta",2,IF(H95="quinta",3,IF(H95="sexta",4,IF(H95="sábado",5,"6")))))),".",I95,".",B95,C95)</f>
        <v>0.2.2.EDUARDO COSENDEY BOCKMANNGRD-0681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5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96" spans="1:14">
      <c r="A96" s="3" t="s">
        <v>683</v>
      </c>
      <c r="B96" s="3" t="s">
        <v>684</v>
      </c>
      <c r="C96" s="3" t="s">
        <v>689</v>
      </c>
      <c r="D96" s="3" t="s">
        <v>13</v>
      </c>
      <c r="E96" s="3" t="s">
        <v>690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10153294701</v>
      </c>
      <c r="L96" s="4" t="str">
        <f>CONCATENATE(IF(F96="FIXO","0.","1."),IF(H96="segunda",0,IF(H96="terça",1,IF(H96="quarta",2,IF(H96="quinta",3,IF(H96="sexta",4,IF(H96="sábado",5,"6")))))),".",I96,".",B96,C96)</f>
        <v>0.2.2.EMILIA AKILGRD-0696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97" spans="1:14">
      <c r="A97" s="3" t="s">
        <v>113</v>
      </c>
      <c r="B97" s="3" t="s">
        <v>114</v>
      </c>
      <c r="C97" s="3" t="s">
        <v>117</v>
      </c>
      <c r="D97" s="3" t="s">
        <v>13</v>
      </c>
      <c r="E97" s="3" t="s">
        <v>118</v>
      </c>
      <c r="F97" s="3" t="s">
        <v>16</v>
      </c>
      <c r="G97" s="3" t="s">
        <v>29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01602302766</v>
      </c>
      <c r="L97" s="4" t="str">
        <f>CONCATENATE(IF(F97="FIXO","0.","1."),IF(H97="segunda",0,IF(H97="terça",1,IF(H97="quarta",2,IF(H97="quinta",3,IF(H97="sexta",4,IF(H97="sábado",5,"6")))))),".",I97,".",B97,C97)</f>
        <v>0.2.2.EMILIO SANDRO MESQUITA PECANHAGRD-0099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98" spans="1:14">
      <c r="A98" s="3" t="s">
        <v>455</v>
      </c>
      <c r="B98" s="3" t="s">
        <v>456</v>
      </c>
      <c r="C98" s="3" t="s">
        <v>457</v>
      </c>
      <c r="D98" s="3" t="s">
        <v>13</v>
      </c>
      <c r="E98" s="3" t="s">
        <v>860</v>
      </c>
      <c r="F98" s="3" t="s">
        <v>16</v>
      </c>
      <c r="G98" s="3" t="s">
        <v>36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07475879739</v>
      </c>
      <c r="L98" s="4" t="str">
        <f>CONCATENATE(IF(F98="FIXO","0.","1."),IF(H98="segunda",0,IF(H98="terça",1,IF(H98="quarta",2,IF(H98="quinta",3,IF(H98="sexta",4,IF(H98="sábado",5,"6")))))),".",I98,".",B98,C98)</f>
        <v>0.2.2.ERICA CINDRA DE LIMAGRD-0123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98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9" spans="1:14">
      <c r="A99" s="3" t="s">
        <v>455</v>
      </c>
      <c r="B99" s="3" t="s">
        <v>456</v>
      </c>
      <c r="C99" s="3" t="s">
        <v>457</v>
      </c>
      <c r="D99" s="3" t="s">
        <v>13</v>
      </c>
      <c r="E99" s="3" t="s">
        <v>458</v>
      </c>
      <c r="F99" s="3" t="s">
        <v>16</v>
      </c>
      <c r="G99" s="3" t="s">
        <v>36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07475879739</v>
      </c>
      <c r="L99" s="4" t="str">
        <f>CONCATENATE(IF(F99="FIXO","0.","1."),IF(H99="segunda",0,IF(H99="terça",1,IF(H99="quarta",2,IF(H99="quinta",3,IF(H99="sexta",4,IF(H99="sábado",5,"6")))))),".",I99,".",B99,C99)</f>
        <v>0.2.2.ERICA CINDRA DE LIMAGRD-0123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9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0" spans="1:14">
      <c r="A100" s="3" t="s">
        <v>1167</v>
      </c>
      <c r="B100" s="3" t="s">
        <v>1168</v>
      </c>
      <c r="C100" s="3" t="s">
        <v>1171</v>
      </c>
      <c r="D100" s="3" t="s">
        <v>13</v>
      </c>
      <c r="E100" s="3" t="s">
        <v>1172</v>
      </c>
      <c r="F100" s="3" t="s">
        <v>16</v>
      </c>
      <c r="G100" s="3" t="s">
        <v>29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92640923072</v>
      </c>
      <c r="L100" s="4" t="str">
        <f>CONCATENATE(IF(F100="FIXO","0.","1."),IF(H100="segunda",0,IF(H100="terça",1,IF(H100="quarta",2,IF(H100="quinta",3,IF(H100="sexta",4,IF(H100="sábado",5,"6")))))),".",I100,".",B100,C100)</f>
        <v>0.2.2.FLAVIA TARGA MARTINSGRD-0193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0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01" spans="1:14">
      <c r="A101" s="3" t="s">
        <v>782</v>
      </c>
      <c r="B101" s="3" t="s">
        <v>783</v>
      </c>
      <c r="C101" s="3" t="s">
        <v>786</v>
      </c>
      <c r="D101" s="3" t="s">
        <v>13</v>
      </c>
      <c r="E101" s="3" t="s">
        <v>787</v>
      </c>
      <c r="F101" s="3" t="s">
        <v>16</v>
      </c>
      <c r="G101" s="3" t="s">
        <v>36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11840018712</v>
      </c>
      <c r="L101" s="4" t="str">
        <f>CONCATENATE(IF(F101="FIXO","0.","1."),IF(H101="segunda",0,IF(H101="terça",1,IF(H101="quarta",2,IF(H101="quinta",3,IF(H101="sexta",4,IF(H101="sábado",5,"6")))))),".",I101,".",B101,C101)</f>
        <v>0.2.2.GABRIELA LOPES CABRALGRD-0160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02" spans="1:14">
      <c r="A102" s="3" t="s">
        <v>1106</v>
      </c>
      <c r="B102" s="3" t="s">
        <v>1107</v>
      </c>
      <c r="C102" s="3" t="s">
        <v>1110</v>
      </c>
      <c r="D102" s="3" t="s">
        <v>13</v>
      </c>
      <c r="E102" s="3" t="s">
        <v>1111</v>
      </c>
      <c r="F102" s="3" t="s">
        <v>16</v>
      </c>
      <c r="G102" s="3" t="s">
        <v>36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84674610710</v>
      </c>
      <c r="L102" s="4" t="str">
        <f>CONCATENATE(IF(F102="FIXO","0.","1."),IF(H102="segunda",0,IF(H102="terça",1,IF(H102="quarta",2,IF(H102="quinta",3,IF(H102="sexta",4,IF(H102="sábado",5,"6")))))),".",I102,".",B102,C102)</f>
        <v>0.2.2.GIL LEONARDO ALIPRANDI LUCIDOGRD-0161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class='84674610710 txtBold 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2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3" spans="1:14">
      <c r="A103" s="3" t="s">
        <v>491</v>
      </c>
      <c r="B103" s="3" t="s">
        <v>492</v>
      </c>
      <c r="C103" s="3" t="s">
        <v>1255</v>
      </c>
      <c r="D103" s="3" t="s">
        <v>13</v>
      </c>
      <c r="E103" s="3" t="s">
        <v>1256</v>
      </c>
      <c r="F103" s="3" t="s">
        <v>16</v>
      </c>
      <c r="G103" s="3" t="s">
        <v>36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07896229714</v>
      </c>
      <c r="L103" s="4" t="str">
        <f>CONCATENATE(IF(F103="FIXO","0.","1."),IF(H103="segunda",0,IF(H103="terça",1,IF(H103="quarta",2,IF(H103="quinta",3,IF(H103="sexta",4,IF(H103="sábado",5,"6")))))),".",I103,".",B103,C103)</f>
        <v>0.2.2.HUGO LEONARDO GUILHERNANDES CARDOZOGRD-0195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3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04" spans="1:14">
      <c r="A104" s="3" t="s">
        <v>542</v>
      </c>
      <c r="B104" s="3" t="s">
        <v>543</v>
      </c>
      <c r="C104" s="3" t="s">
        <v>544</v>
      </c>
      <c r="D104" s="3" t="s">
        <v>13</v>
      </c>
      <c r="E104" s="3" t="s">
        <v>545</v>
      </c>
      <c r="F104" s="3" t="s">
        <v>16</v>
      </c>
      <c r="G104" s="3" t="s">
        <v>29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08385581782</v>
      </c>
      <c r="L104" s="4" t="str">
        <f>CONCATENATE(IF(F104="FIXO","0.","1."),IF(H104="segunda",0,IF(H104="terça",1,IF(H104="quarta",2,IF(H104="quinta",3,IF(H104="sexta",4,IF(H104="sábado",5,"6")))))),".",I104,".",B104,C104)</f>
        <v>0.2.2.JOSE SEVERINO DA SILVAGRD-0093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4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5" spans="1:14">
      <c r="A105" s="3" t="s">
        <v>284</v>
      </c>
      <c r="B105" s="3" t="s">
        <v>285</v>
      </c>
      <c r="C105" s="3" t="s">
        <v>299</v>
      </c>
      <c r="D105" s="3" t="s">
        <v>13</v>
      </c>
      <c r="E105" s="3" t="s">
        <v>300</v>
      </c>
      <c r="F105" s="3" t="s">
        <v>16</v>
      </c>
      <c r="G105" s="3" t="s">
        <v>36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04285779706</v>
      </c>
      <c r="L105" s="4" t="str">
        <f>CONCATENATE(IF(F105="FIXO","0.","1."),IF(H105="segunda",0,IF(H105="terça",1,IF(H105="quarta",2,IF(H105="quinta",3,IF(H105="sexta",4,IF(H105="sábado",5,"6")))))),".",I105,".",B105,C105)</f>
        <v>0.2.2.LUCIANA PINHEIRO DE OLIVEIRAGRD-0582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5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6" spans="1:14">
      <c r="A106" s="3" t="s">
        <v>284</v>
      </c>
      <c r="B106" s="3" t="s">
        <v>285</v>
      </c>
      <c r="C106" s="3" t="s">
        <v>303</v>
      </c>
      <c r="D106" s="3" t="s">
        <v>11</v>
      </c>
      <c r="E106" s="3" t="s">
        <v>304</v>
      </c>
      <c r="F106" s="3" t="s">
        <v>16</v>
      </c>
      <c r="G106" s="3" t="s">
        <v>29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04285779706</v>
      </c>
      <c r="L106" s="4" t="str">
        <f>CONCATENATE(IF(F106="FIXO","0.","1."),IF(H106="segunda",0,IF(H106="terça",1,IF(H106="quarta",2,IF(H106="quinta",3,IF(H106="sexta",4,IF(H106="sábado",5,"6")))))),".",I106,".",B106,C106)</f>
        <v>0.2.2.LUCIANA PINHEIRO DE OLIVEIRAPCAENG211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6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7" spans="1:14">
      <c r="A107" s="3" t="s">
        <v>1125</v>
      </c>
      <c r="B107" s="3" t="s">
        <v>1126</v>
      </c>
      <c r="C107" s="3" t="s">
        <v>1278</v>
      </c>
      <c r="D107" s="3" t="s">
        <v>11</v>
      </c>
      <c r="E107" s="3" t="s">
        <v>1279</v>
      </c>
      <c r="F107" s="3" t="s">
        <v>16</v>
      </c>
      <c r="G107" s="3" t="s">
        <v>36</v>
      </c>
      <c r="H107" s="3" t="s">
        <v>30</v>
      </c>
      <c r="I107" s="3">
        <v>2</v>
      </c>
      <c r="J107" s="4" t="str">
        <f>IF(I107=1,"20:00 às 20:40",IF(I107=2,"21:00 às 21:40",IF(I107=3,"22:00 às 22:40",I107)))</f>
        <v>21:00 às 21:40</v>
      </c>
      <c r="K107" s="4" t="str">
        <f>TEXT(A107,"00000000000")</f>
        <v>88466914749</v>
      </c>
      <c r="L107" s="4" t="str">
        <f>CONCATENATE(IF(F107="FIXO","0.","1."),IF(H107="segunda",0,IF(H107="terça",1,IF(H107="quarta",2,IF(H107="quinta",3,IF(H107="sexta",4,IF(H107="sábado",5,"6")))))),".",I107,".",B107,C107)</f>
        <v>0.2.2.NADIA PINTO OMARI MATTOSPCAEED251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class='88466914749 txtBold 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7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08" spans="1:14">
      <c r="A108" s="3" t="s">
        <v>442</v>
      </c>
      <c r="B108" s="3" t="s">
        <v>443</v>
      </c>
      <c r="C108" s="3" t="s">
        <v>446</v>
      </c>
      <c r="D108" s="3" t="s">
        <v>13</v>
      </c>
      <c r="E108" s="3" t="s">
        <v>447</v>
      </c>
      <c r="F108" s="3" t="s">
        <v>16</v>
      </c>
      <c r="G108" s="3" t="s">
        <v>29</v>
      </c>
      <c r="H108" s="3" t="s">
        <v>30</v>
      </c>
      <c r="I108" s="3">
        <v>2</v>
      </c>
      <c r="J108" s="4" t="str">
        <f>IF(I108=1,"20:00 às 20:40",IF(I108=2,"21:00 às 21:40",IF(I108=3,"22:00 às 22:40",I108)))</f>
        <v>21:00 às 21:40</v>
      </c>
      <c r="K108" s="4" t="str">
        <f>TEXT(A108,"00000000000")</f>
        <v>07149274730</v>
      </c>
      <c r="L108" s="4" t="str">
        <f>CONCATENATE(IF(F108="FIXO","0.","1."),IF(H108="segunda",0,IF(H108="terça",1,IF(H108="quarta",2,IF(H108="quinta",3,IF(H108="sexta",4,IF(H108="sábado",5,"6")))))),".",I108,".",B108,C108)</f>
        <v>0.2.2.NELSON CARLOS TAVARES JUNIORGRD-0264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9" spans="1:14">
      <c r="A109" s="3" t="s">
        <v>919</v>
      </c>
      <c r="B109" s="3" t="s">
        <v>920</v>
      </c>
      <c r="C109" s="3" t="s">
        <v>876</v>
      </c>
      <c r="D109" s="3" t="s">
        <v>11</v>
      </c>
      <c r="E109" s="3" t="s">
        <v>877</v>
      </c>
      <c r="F109" s="3" t="s">
        <v>16</v>
      </c>
      <c r="G109" s="3" t="s">
        <v>36</v>
      </c>
      <c r="H109" s="3" t="s">
        <v>30</v>
      </c>
      <c r="I109" s="3">
        <v>2</v>
      </c>
      <c r="J109" s="4" t="str">
        <f>IF(I109=1,"20:00 às 20:40",IF(I109=2,"21:00 às 21:40",IF(I109=3,"22:00 às 22:40",I109)))</f>
        <v>21:00 às 21:40</v>
      </c>
      <c r="K109" s="4" t="str">
        <f>TEXT(A109,"00000000000")</f>
        <v>13610048786</v>
      </c>
      <c r="L109" s="4" t="str">
        <f>CONCATENATE(IF(F109="FIXO","0.","1."),IF(H109="segunda",0,IF(H109="terça",1,IF(H109="quarta",2,IF(H109="quinta",3,IF(H109="sexta",4,IF(H109="sábado",5,"6")))))),".",I109,".",B109,C109)</f>
        <v>0.2.2.PRISCILA RODRIGUES DE JESUSPCAEAS011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9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10" spans="1:14">
      <c r="A110" s="3" t="s">
        <v>842</v>
      </c>
      <c r="B110" s="3" t="s">
        <v>843</v>
      </c>
      <c r="C110" s="3" t="s">
        <v>851</v>
      </c>
      <c r="D110" s="3" t="s">
        <v>11</v>
      </c>
      <c r="E110" s="3" t="s">
        <v>852</v>
      </c>
      <c r="F110" s="3" t="s">
        <v>16</v>
      </c>
      <c r="G110" s="3" t="s">
        <v>36</v>
      </c>
      <c r="H110" s="3" t="s">
        <v>30</v>
      </c>
      <c r="I110" s="3">
        <v>2</v>
      </c>
      <c r="J110" s="4" t="str">
        <f>IF(I110=1,"20:00 às 20:40",IF(I110=2,"21:00 às 21:40",IF(I110=3,"22:00 às 22:40",I110)))</f>
        <v>21:00 às 21:40</v>
      </c>
      <c r="K110" s="4" t="str">
        <f>TEXT(A110,"00000000000")</f>
        <v>12299794760</v>
      </c>
      <c r="L110" s="4" t="str">
        <f>CONCATENATE(IF(F110="FIXO","0.","1."),IF(H110="segunda",0,IF(H110="terça",1,IF(H110="quarta",2,IF(H110="quinta",3,IF(H110="sexta",4,IF(H110="sábado",5,"6")))))),".",I110,".",B110,C110)</f>
        <v>0.2.2.RAISSA LYRA DE PAIVA ALVESPCACIG007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class='12299794760 txtBold 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1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11" spans="1:14">
      <c r="A111" s="3" t="s">
        <v>125</v>
      </c>
      <c r="B111" s="3" t="s">
        <v>126</v>
      </c>
      <c r="C111" s="3" t="s">
        <v>133</v>
      </c>
      <c r="D111" s="3" t="s">
        <v>13</v>
      </c>
      <c r="E111" s="3" t="s">
        <v>134</v>
      </c>
      <c r="F111" s="3" t="s">
        <v>16</v>
      </c>
      <c r="G111" s="3" t="s">
        <v>29</v>
      </c>
      <c r="H111" s="3" t="s">
        <v>30</v>
      </c>
      <c r="I111" s="3">
        <v>2</v>
      </c>
      <c r="J111" s="4" t="str">
        <f>IF(I111=1,"20:00 às 20:40",IF(I111=2,"21:00 às 21:40",IF(I111=3,"22:00 às 22:40",I111)))</f>
        <v>21:00 às 21:40</v>
      </c>
      <c r="K111" s="4" t="str">
        <f>TEXT(A111,"00000000000")</f>
        <v>01641334703</v>
      </c>
      <c r="L111" s="4" t="str">
        <f>CONCATENATE(IF(F111="FIXO","0.","1."),IF(H111="segunda",0,IF(H111="terça",1,IF(H111="quarta",2,IF(H111="quinta",3,IF(H111="sexta",4,IF(H111="sábado",5,"6")))))),".",I111,".",B111,C111)</f>
        <v>0.2.2.REGINA LUCIA NAPOLITANO FELICIO FELIX BATISTA GRD-0726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11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12" spans="1:14">
      <c r="A112" s="3" t="s">
        <v>857</v>
      </c>
      <c r="B112" s="3" t="s">
        <v>858</v>
      </c>
      <c r="C112" s="3" t="s">
        <v>862</v>
      </c>
      <c r="D112" s="3" t="s">
        <v>13</v>
      </c>
      <c r="E112" s="3" t="s">
        <v>863</v>
      </c>
      <c r="F112" s="3" t="s">
        <v>16</v>
      </c>
      <c r="G112" s="3" t="s">
        <v>29</v>
      </c>
      <c r="H112" s="3" t="s">
        <v>30</v>
      </c>
      <c r="I112" s="3">
        <v>2</v>
      </c>
      <c r="J112" s="4" t="str">
        <f>IF(I112=1,"20:00 às 20:40",IF(I112=2,"21:00 às 21:40",IF(I112=3,"22:00 às 22:40",I112)))</f>
        <v>21:00 às 21:40</v>
      </c>
      <c r="K112" s="4" t="str">
        <f>TEXT(A112,"00000000000")</f>
        <v>12411249730</v>
      </c>
      <c r="L112" s="4" t="str">
        <f>CONCATENATE(IF(F112="FIXO","0.","1."),IF(H112="segunda",0,IF(H112="terça",1,IF(H112="quarta",2,IF(H112="quinta",3,IF(H112="sexta",4,IF(H112="sábado",5,"6")))))),".",I112,".",B112,C112)</f>
        <v>0.2.2.RODRIGO CASTRO FERREIRA DE MELLOGRD-0501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class='12411249730 txtBold 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1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3" spans="1:14">
      <c r="A113" s="3" t="s">
        <v>857</v>
      </c>
      <c r="B113" s="3" t="s">
        <v>858</v>
      </c>
      <c r="C113" s="3" t="s">
        <v>866</v>
      </c>
      <c r="D113" s="3" t="s">
        <v>13</v>
      </c>
      <c r="E113" s="3" t="s">
        <v>867</v>
      </c>
      <c r="F113" s="3" t="s">
        <v>16</v>
      </c>
      <c r="G113" s="3" t="s">
        <v>36</v>
      </c>
      <c r="H113" s="3" t="s">
        <v>30</v>
      </c>
      <c r="I113" s="3">
        <v>2</v>
      </c>
      <c r="J113" s="4" t="str">
        <f>IF(I113=1,"20:00 às 20:40",IF(I113=2,"21:00 às 21:40",IF(I113=3,"22:00 às 22:40",I113)))</f>
        <v>21:00 às 21:40</v>
      </c>
      <c r="K113" s="4" t="str">
        <f>TEXT(A113,"00000000000")</f>
        <v>12411249730</v>
      </c>
      <c r="L113" s="4" t="str">
        <f>CONCATENATE(IF(F113="FIXO","0.","1."),IF(H113="segunda",0,IF(H113="terça",1,IF(H113="quarta",2,IF(H113="quinta",3,IF(H113="sexta",4,IF(H113="sábado",5,"6")))))),".",I113,".",B113,C113)</f>
        <v>0.2.2.RODRIGO CASTRO FERREIRA DE MELLOGRD-0614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class='12411249730 txtBold impar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3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4" spans="1:14">
      <c r="A114" s="3" t="s">
        <v>909</v>
      </c>
      <c r="B114" s="3" t="s">
        <v>910</v>
      </c>
      <c r="C114" s="3" t="s">
        <v>913</v>
      </c>
      <c r="D114" s="3" t="s">
        <v>13</v>
      </c>
      <c r="E114" s="3" t="s">
        <v>914</v>
      </c>
      <c r="F114" s="3" t="s">
        <v>16</v>
      </c>
      <c r="G114" s="3" t="s">
        <v>29</v>
      </c>
      <c r="H114" s="3" t="s">
        <v>30</v>
      </c>
      <c r="I114" s="3">
        <v>2</v>
      </c>
      <c r="J114" s="4" t="str">
        <f>IF(I114=1,"20:00 às 20:40",IF(I114=2,"21:00 às 21:40",IF(I114=3,"22:00 às 22:40",I114)))</f>
        <v>21:00 às 21:40</v>
      </c>
      <c r="K114" s="4" t="str">
        <f>TEXT(A114,"00000000000")</f>
        <v>13087798797</v>
      </c>
      <c r="L114" s="4" t="str">
        <f>CONCATENATE(IF(F114="FIXO","0.","1."),IF(H114="segunda",0,IF(H114="terça",1,IF(H114="quarta",2,IF(H114="quinta",3,IF(H114="sexta",4,IF(H114="sábado",5,"6")))))),".",I114,".",B114,C114)</f>
        <v>0.2.2.THAIS DOLZANY DE OLIVEIRA GRD-0326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4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15" spans="1:14">
      <c r="A115" s="3" t="s">
        <v>679</v>
      </c>
      <c r="B115" s="3" t="s">
        <v>680</v>
      </c>
      <c r="C115" s="3" t="s">
        <v>648</v>
      </c>
      <c r="D115" s="3" t="s">
        <v>13</v>
      </c>
      <c r="E115" s="3" t="s">
        <v>649</v>
      </c>
      <c r="F115" s="3" t="s">
        <v>16</v>
      </c>
      <c r="G115" s="3" t="s">
        <v>36</v>
      </c>
      <c r="H115" s="3" t="s">
        <v>30</v>
      </c>
      <c r="I115" s="3">
        <v>2</v>
      </c>
      <c r="J115" s="4" t="str">
        <f>IF(I115=1,"20:00 às 20:40",IF(I115=2,"21:00 às 21:40",IF(I115=3,"22:00 às 22:40",I115)))</f>
        <v>21:00 às 21:40</v>
      </c>
      <c r="K115" s="4" t="str">
        <f>TEXT(A115,"00000000000")</f>
        <v>09943965703</v>
      </c>
      <c r="L115" s="4" t="str">
        <f>CONCATENATE(IF(F115="FIXO","0.","1."),IF(H115="segunda",0,IF(H115="terça",1,IF(H115="quarta",2,IF(H115="quinta",3,IF(H115="sexta",4,IF(H115="sábado",5,"6")))))),".",I115,".",B115,C115)</f>
        <v>0.2.2.WESLEY DE MARCE RODRIGUES BARROSGRD-0690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5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6" spans="1:14">
      <c r="A116" s="3" t="s">
        <v>149</v>
      </c>
      <c r="B116" s="3" t="s">
        <v>150</v>
      </c>
      <c r="C116" s="3" t="s">
        <v>151</v>
      </c>
      <c r="D116" s="3" t="s">
        <v>13</v>
      </c>
      <c r="E116" s="3" t="s">
        <v>152</v>
      </c>
      <c r="F116" s="3" t="s">
        <v>16</v>
      </c>
      <c r="G116" s="3" t="s">
        <v>36</v>
      </c>
      <c r="H116" s="3" t="s">
        <v>30</v>
      </c>
      <c r="I116" s="3">
        <v>3</v>
      </c>
      <c r="J116" s="4" t="str">
        <f>IF(I116=1,"20:00 às 20:40",IF(I116=2,"21:00 às 21:40",IF(I116=3,"22:00 às 22:40",I116)))</f>
        <v>22:00 às 22:40</v>
      </c>
      <c r="K116" s="4" t="str">
        <f>TEXT(A116,"00000000000")</f>
        <v>02500681769</v>
      </c>
      <c r="L116" s="4" t="str">
        <f>CONCATENATE(IF(F116="FIXO","0.","1."),IF(H116="segunda",0,IF(H116="terça",1,IF(H116="quarta",2,IF(H116="quinta",3,IF(H116="sexta",4,IF(H116="sábado",5,"6")))))),".",I116,".",B116,C116)</f>
        <v>0.2.3.ADRIANA DE SOUZA CARVALHOGRD-0316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6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7" spans="1:14">
      <c r="A117" s="3" t="s">
        <v>390</v>
      </c>
      <c r="B117" s="3" t="s">
        <v>391</v>
      </c>
      <c r="C117" s="3" t="s">
        <v>394</v>
      </c>
      <c r="D117" s="3" t="s">
        <v>13</v>
      </c>
      <c r="E117" s="3" t="s">
        <v>395</v>
      </c>
      <c r="F117" s="3" t="s">
        <v>16</v>
      </c>
      <c r="G117" s="3" t="s">
        <v>29</v>
      </c>
      <c r="H117" s="3" t="s">
        <v>30</v>
      </c>
      <c r="I117" s="3">
        <v>3</v>
      </c>
      <c r="J117" s="4" t="str">
        <f>IF(I117=1,"20:00 às 20:40",IF(I117=2,"21:00 às 21:40",IF(I117=3,"22:00 às 22:40",I117)))</f>
        <v>22:00 às 22:40</v>
      </c>
      <c r="K117" s="4" t="str">
        <f>TEXT(A117,"00000000000")</f>
        <v>05372850752</v>
      </c>
      <c r="L117" s="4" t="str">
        <f>CONCATENATE(IF(F117="FIXO","0.","1."),IF(H117="segunda",0,IF(H117="terça",1,IF(H117="quarta",2,IF(H117="quinta",3,IF(H117="sexta",4,IF(H117="sábado",5,"6")))))),".",I117,".",B117,C117)</f>
        <v>0.2.3.ADRIANO DE CARVALHO SILVAGRD-0141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7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8" spans="1:14">
      <c r="A118" s="3" t="s">
        <v>261</v>
      </c>
      <c r="B118" s="3" t="s">
        <v>262</v>
      </c>
      <c r="C118" s="3" t="s">
        <v>265</v>
      </c>
      <c r="D118" s="3" t="s">
        <v>13</v>
      </c>
      <c r="E118" s="3" t="s">
        <v>266</v>
      </c>
      <c r="F118" s="3" t="s">
        <v>16</v>
      </c>
      <c r="G118" s="3" t="s">
        <v>36</v>
      </c>
      <c r="H118" s="3" t="s">
        <v>30</v>
      </c>
      <c r="I118" s="3">
        <v>3</v>
      </c>
      <c r="J118" s="4" t="str">
        <f>IF(I118=1,"20:00 às 20:40",IF(I118=2,"21:00 às 21:40",IF(I118=3,"22:00 às 22:40",I118)))</f>
        <v>22:00 às 22:40</v>
      </c>
      <c r="K118" s="4" t="str">
        <f>TEXT(A118,"00000000000")</f>
        <v>04274535770</v>
      </c>
      <c r="L118" s="4" t="str">
        <f>CONCATENATE(IF(F118="FIXO","0.","1."),IF(H118="segunda",0,IF(H118="terça",1,IF(H118="quarta",2,IF(H118="quinta",3,IF(H118="sexta",4,IF(H118="sábado",5,"6")))))),".",I118,".",B118,C118)</f>
        <v>0.2.3.ALBA VALERIA DE SANT ANNA DE F LOIOLAGRD-0068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class='04274535770 txtBold impar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9" spans="1:14">
      <c r="A119" s="3" t="s">
        <v>1010</v>
      </c>
      <c r="B119" s="3" t="s">
        <v>1011</v>
      </c>
      <c r="C119" s="3" t="s">
        <v>1012</v>
      </c>
      <c r="D119" s="3" t="s">
        <v>13</v>
      </c>
      <c r="E119" s="3" t="s">
        <v>1013</v>
      </c>
      <c r="F119" s="3" t="s">
        <v>16</v>
      </c>
      <c r="G119" s="3" t="s">
        <v>29</v>
      </c>
      <c r="H119" s="3" t="s">
        <v>30</v>
      </c>
      <c r="I119" s="3">
        <v>3</v>
      </c>
      <c r="J119" s="4" t="str">
        <f>IF(I119=1,"20:00 às 20:40",IF(I119=2,"21:00 às 21:40",IF(I119=3,"22:00 às 22:40",I119)))</f>
        <v>22:00 às 22:40</v>
      </c>
      <c r="K119" s="4" t="str">
        <f>TEXT(A119,"00000000000")</f>
        <v>29804168863</v>
      </c>
      <c r="L119" s="4" t="str">
        <f>CONCATENATE(IF(F119="FIXO","0.","1."),IF(H119="segunda",0,IF(H119="terça",1,IF(H119="quarta",2,IF(H119="quinta",3,IF(H119="sexta",4,IF(H119="sábado",5,"6")))))),".",I119,".",B119,C119)</f>
        <v>0.2.3.ANDREA MACEDO DE AVILA BAEZ GARCIAGRD-0026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9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0" spans="1:14">
      <c r="A120" s="3" t="s">
        <v>172</v>
      </c>
      <c r="B120" s="3" t="s">
        <v>173</v>
      </c>
      <c r="C120" s="3" t="s">
        <v>176</v>
      </c>
      <c r="D120" s="3" t="s">
        <v>13</v>
      </c>
      <c r="E120" s="3" t="s">
        <v>177</v>
      </c>
      <c r="F120" s="3" t="s">
        <v>16</v>
      </c>
      <c r="G120" s="3" t="s">
        <v>36</v>
      </c>
      <c r="H120" s="3" t="s">
        <v>30</v>
      </c>
      <c r="I120" s="3">
        <v>3</v>
      </c>
      <c r="J120" s="4" t="str">
        <f>IF(I120=1,"20:00 às 20:40",IF(I120=2,"21:00 às 21:40",IF(I120=3,"22:00 às 22:40",I120)))</f>
        <v>22:00 às 22:40</v>
      </c>
      <c r="K120" s="4" t="str">
        <f>TEXT(A120,"00000000000")</f>
        <v>02974801706</v>
      </c>
      <c r="L120" s="4" t="str">
        <f>CONCATENATE(IF(F120="FIXO","0.","1."),IF(H120="segunda",0,IF(H120="terça",1,IF(H120="quarta",2,IF(H120="quinta",3,IF(H120="sexta",4,IF(H120="sábado",5,"6")))))),".",I120,".",B120,C120)</f>
        <v>0.2.3.ANGELA PAULA ZAO BASTOSGRD-0067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20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21" spans="1:14">
      <c r="A121" s="3" t="s">
        <v>717</v>
      </c>
      <c r="B121" s="3" t="s">
        <v>718</v>
      </c>
      <c r="C121" s="3" t="s">
        <v>345</v>
      </c>
      <c r="D121" s="3" t="s">
        <v>13</v>
      </c>
      <c r="E121" s="3" t="s">
        <v>346</v>
      </c>
      <c r="F121" s="3" t="s">
        <v>16</v>
      </c>
      <c r="G121" s="3" t="s">
        <v>29</v>
      </c>
      <c r="H121" s="3" t="s">
        <v>30</v>
      </c>
      <c r="I121" s="3">
        <v>3</v>
      </c>
      <c r="J121" s="4" t="str">
        <f>IF(I121=1,"20:00 às 20:40",IF(I121=2,"21:00 às 21:40",IF(I121=3,"22:00 às 22:40",I121)))</f>
        <v>22:00 às 22:40</v>
      </c>
      <c r="K121" s="4" t="str">
        <f>TEXT(A121,"00000000000")</f>
        <v>10583797717</v>
      </c>
      <c r="L121" s="4" t="str">
        <f>CONCATENATE(IF(F121="FIXO","0.","1."),IF(H121="segunda",0,IF(H121="terça",1,IF(H121="quarta",2,IF(H121="quinta",3,IF(H121="sexta",4,IF(H121="sábado",5,"6")))))),".",I121,".",B121,C121)</f>
        <v>0.2.3.CARLOS VINICIUS DE SOUZA HEGGEUDORN HERDYGRD-0689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class='10583797717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2" spans="1:14">
      <c r="A122" s="3" t="s">
        <v>180</v>
      </c>
      <c r="B122" s="3" t="s">
        <v>181</v>
      </c>
      <c r="C122" s="3" t="s">
        <v>182</v>
      </c>
      <c r="D122" s="3" t="s">
        <v>13</v>
      </c>
      <c r="E122" s="3" t="s">
        <v>183</v>
      </c>
      <c r="F122" s="3" t="s">
        <v>16</v>
      </c>
      <c r="G122" s="3" t="s">
        <v>36</v>
      </c>
      <c r="H122" s="3" t="s">
        <v>30</v>
      </c>
      <c r="I122" s="3">
        <v>3</v>
      </c>
      <c r="J122" s="4" t="str">
        <f>IF(I122=1,"20:00 às 20:40",IF(I122=2,"21:00 às 21:40",IF(I122=3,"22:00 às 22:40",I122)))</f>
        <v>22:00 às 22:40</v>
      </c>
      <c r="K122" s="4" t="str">
        <f>TEXT(A122,"00000000000")</f>
        <v>03361027713</v>
      </c>
      <c r="L122" s="4" t="str">
        <f>CONCATENATE(IF(F122="FIXO","0.","1."),IF(H122="segunda",0,IF(H122="terça",1,IF(H122="quarta",2,IF(H122="quinta",3,IF(H122="sexta",4,IF(H122="sábado",5,"6")))))),".",I122,".",B122,C122)</f>
        <v>0.2.3.DENISE FERREIRA DE OLIVEIRAGRD-0072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3" spans="1:14">
      <c r="A123" s="3" t="s">
        <v>180</v>
      </c>
      <c r="B123" s="3" t="s">
        <v>181</v>
      </c>
      <c r="C123" s="3" t="s">
        <v>184</v>
      </c>
      <c r="D123" s="3" t="s">
        <v>13</v>
      </c>
      <c r="E123" s="3" t="s">
        <v>185</v>
      </c>
      <c r="F123" s="3" t="s">
        <v>16</v>
      </c>
      <c r="G123" s="3" t="s">
        <v>29</v>
      </c>
      <c r="H123" s="3" t="s">
        <v>30</v>
      </c>
      <c r="I123" s="3">
        <v>3</v>
      </c>
      <c r="J123" s="4" t="str">
        <f>IF(I123=1,"20:00 às 20:40",IF(I123=2,"21:00 às 21:40",IF(I123=3,"22:00 às 22:40",I123)))</f>
        <v>22:00 às 22:40</v>
      </c>
      <c r="K123" s="4" t="str">
        <f>TEXT(A123,"00000000000")</f>
        <v>03361027713</v>
      </c>
      <c r="L123" s="4" t="str">
        <f>CONCATENATE(IF(F123="FIXO","0.","1."),IF(H123="segunda",0,IF(H123="terça",1,IF(H123="quarta",2,IF(H123="quinta",3,IF(H123="sexta",4,IF(H123="sábado",5,"6")))))),".",I123,".",B123,C123)</f>
        <v>0.2.3.DENISE FERREIRA DE OLIVEIRAGRD-0088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3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4" spans="1:14">
      <c r="A124" s="3" t="s">
        <v>981</v>
      </c>
      <c r="B124" s="3" t="s">
        <v>982</v>
      </c>
      <c r="C124" s="3" t="s">
        <v>876</v>
      </c>
      <c r="D124" s="3" t="s">
        <v>11</v>
      </c>
      <c r="E124" s="3" t="s">
        <v>877</v>
      </c>
      <c r="F124" s="3" t="s">
        <v>16</v>
      </c>
      <c r="G124" s="3" t="s">
        <v>29</v>
      </c>
      <c r="H124" s="3" t="s">
        <v>30</v>
      </c>
      <c r="I124" s="3">
        <v>3</v>
      </c>
      <c r="J124" s="4" t="str">
        <f>IF(I124=1,"20:00 às 20:40",IF(I124=2,"21:00 às 21:40",IF(I124=3,"22:00 às 22:40",I124)))</f>
        <v>22:00 às 22:40</v>
      </c>
      <c r="K124" s="4" t="str">
        <f>TEXT(A124,"00000000000")</f>
        <v>17034921709</v>
      </c>
      <c r="L124" s="4" t="str">
        <f>CONCATENATE(IF(F124="FIXO","0.","1."),IF(H124="segunda",0,IF(H124="terça",1,IF(H124="quarta",2,IF(H124="quinta",3,IF(H124="sexta",4,IF(H124="sábado",5,"6")))))),".",I124,".",B124,C124)</f>
        <v>0.2.3.EDUARDO COSENDEY BOCKMANNPCAEAS011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24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25" spans="1:14">
      <c r="A125" s="3" t="s">
        <v>481</v>
      </c>
      <c r="B125" s="3" t="s">
        <v>482</v>
      </c>
      <c r="C125" s="3" t="s">
        <v>487</v>
      </c>
      <c r="D125" s="3" t="s">
        <v>13</v>
      </c>
      <c r="E125" s="3" t="s">
        <v>488</v>
      </c>
      <c r="F125" s="3" t="s">
        <v>16</v>
      </c>
      <c r="G125" s="3" t="s">
        <v>36</v>
      </c>
      <c r="H125" s="3" t="s">
        <v>30</v>
      </c>
      <c r="I125" s="3">
        <v>3</v>
      </c>
      <c r="J125" s="4" t="str">
        <f>IF(I125=1,"20:00 às 20:40",IF(I125=2,"21:00 às 21:40",IF(I125=3,"22:00 às 22:40",I125)))</f>
        <v>22:00 às 22:40</v>
      </c>
      <c r="K125" s="4" t="str">
        <f>TEXT(A125,"00000000000")</f>
        <v>07826719771</v>
      </c>
      <c r="L125" s="4" t="str">
        <f>CONCATENATE(IF(F125="FIXO","0.","1."),IF(H125="segunda",0,IF(H125="terça",1,IF(H125="quarta",2,IF(H125="quinta",3,IF(H125="sexta",4,IF(H125="sábado",5,"6")))))),".",I125,".",B125,C125)</f>
        <v>0.2.3.ELAINE RIBEIRO FORGOZAGRD-0725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1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26" spans="1:14">
      <c r="A126" s="3" t="s">
        <v>683</v>
      </c>
      <c r="B126" s="3" t="s">
        <v>684</v>
      </c>
      <c r="C126" s="3" t="s">
        <v>687</v>
      </c>
      <c r="D126" s="3" t="s">
        <v>13</v>
      </c>
      <c r="E126" s="3" t="s">
        <v>688</v>
      </c>
      <c r="F126" s="3" t="s">
        <v>16</v>
      </c>
      <c r="G126" s="3" t="s">
        <v>29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10153294701</v>
      </c>
      <c r="L126" s="4" t="str">
        <f>CONCATENATE(IF(F126="FIXO","0.","1."),IF(H126="segunda",0,IF(H126="terça",1,IF(H126="quarta",2,IF(H126="quinta",3,IF(H126="sexta",4,IF(H126="sábado",5,"6")))))),".",I126,".",B126,C126)</f>
        <v>0.2.3.EMILIA AKILGRD-0676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26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27" spans="1:14">
      <c r="A127" s="3" t="s">
        <v>113</v>
      </c>
      <c r="B127" s="3" t="s">
        <v>114</v>
      </c>
      <c r="C127" s="3" t="s">
        <v>119</v>
      </c>
      <c r="D127" s="3" t="s">
        <v>13</v>
      </c>
      <c r="E127" s="3" t="s">
        <v>120</v>
      </c>
      <c r="F127" s="3" t="s">
        <v>16</v>
      </c>
      <c r="G127" s="3" t="s">
        <v>36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01602302766</v>
      </c>
      <c r="L127" s="4" t="str">
        <f>CONCATENATE(IF(F127="FIXO","0.","1."),IF(H127="segunda",0,IF(H127="terça",1,IF(H127="quarta",2,IF(H127="quinta",3,IF(H127="sexta",4,IF(H127="sábado",5,"6")))))),".",I127,".",B127,C127)</f>
        <v>0.2.3.EMILIO SANDRO MESQUITA PECANHAGRD-0129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8" spans="1:14">
      <c r="A128" s="3" t="s">
        <v>811</v>
      </c>
      <c r="B128" s="3" t="s">
        <v>812</v>
      </c>
      <c r="C128" s="3" t="s">
        <v>1263</v>
      </c>
      <c r="D128" s="3" t="s">
        <v>11</v>
      </c>
      <c r="E128" s="3" t="s">
        <v>1264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12084568730</v>
      </c>
      <c r="L128" s="4" t="str">
        <f>CONCATENATE(IF(F128="FIXO","0.","1."),IF(H128="segunda",0,IF(H128="terça",1,IF(H128="quarta",2,IF(H128="quinta",3,IF(H128="sexta",4,IF(H128="sábado",5,"6")))))),".",I128,".",B128,C128)</f>
        <v>0.2.3.ERIK DA CRUZ MENDONCAPCATEO027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class='12084568730 txtBold impar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9" spans="1:14">
      <c r="A129" s="3" t="s">
        <v>811</v>
      </c>
      <c r="B129" s="3" t="s">
        <v>812</v>
      </c>
      <c r="C129" s="3" t="s">
        <v>819</v>
      </c>
      <c r="D129" s="3" t="s">
        <v>11</v>
      </c>
      <c r="E129" s="3" t="s">
        <v>820</v>
      </c>
      <c r="F129" s="3" t="s">
        <v>16</v>
      </c>
      <c r="G129" s="3" t="s">
        <v>29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12084568730</v>
      </c>
      <c r="L129" s="4" t="str">
        <f>CONCATENATE(IF(F129="FIXO","0.","1."),IF(H129="segunda",0,IF(H129="terça",1,IF(H129="quarta",2,IF(H129="quinta",3,IF(H129="sexta",4,IF(H129="sábado",5,"6")))))),".",I129,".",B129,C129)</f>
        <v>0.2.3.ERIK DA CRUZ MENDONCAPCATEO031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class='12084568730 txtBold 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9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30" spans="1:14">
      <c r="A130" s="3" t="s">
        <v>623</v>
      </c>
      <c r="B130" s="3" t="s">
        <v>624</v>
      </c>
      <c r="C130" s="3" t="s">
        <v>627</v>
      </c>
      <c r="D130" s="3" t="s">
        <v>13</v>
      </c>
      <c r="E130" s="3" t="s">
        <v>630</v>
      </c>
      <c r="F130" s="3" t="s">
        <v>16</v>
      </c>
      <c r="G130" s="3" t="s">
        <v>36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08931303700</v>
      </c>
      <c r="L130" s="4" t="str">
        <f>CONCATENATE(IF(F130="FIXO","0.","1."),IF(H130="segunda",0,IF(H130="terça",1,IF(H130="quarta",2,IF(H130="quinta",3,IF(H130="sexta",4,IF(H130="sábado",5,"6")))))),".",I130,".",B130,C130)</f>
        <v>0.2.3.FLAVIA ALEXANDRINA COELHO MARCOSGRD-0065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1" spans="1:14">
      <c r="A131" s="3" t="s">
        <v>1167</v>
      </c>
      <c r="B131" s="3" t="s">
        <v>1168</v>
      </c>
      <c r="C131" s="3" t="s">
        <v>1169</v>
      </c>
      <c r="D131" s="3" t="s">
        <v>13</v>
      </c>
      <c r="E131" s="3" t="s">
        <v>1170</v>
      </c>
      <c r="F131" s="3" t="s">
        <v>16</v>
      </c>
      <c r="G131" s="3" t="s">
        <v>29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92640923072</v>
      </c>
      <c r="L131" s="4" t="str">
        <f>CONCATENATE(IF(F131="FIXO","0.","1."),IF(H131="segunda",0,IF(H131="terça",1,IF(H131="quarta",2,IF(H131="quinta",3,IF(H131="sexta",4,IF(H131="sábado",5,"6")))))),".",I131,".",B131,C131)</f>
        <v>0.2.3.FLAVIA TARGA MARTINSGRD-0191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1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2" spans="1:14">
      <c r="A132" s="3" t="s">
        <v>782</v>
      </c>
      <c r="B132" s="3" t="s">
        <v>783</v>
      </c>
      <c r="C132" s="3" t="s">
        <v>784</v>
      </c>
      <c r="D132" s="3" t="s">
        <v>13</v>
      </c>
      <c r="E132" s="3" t="s">
        <v>785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11840018712</v>
      </c>
      <c r="L132" s="4" t="str">
        <f>CONCATENATE(IF(F132="FIXO","0.","1."),IF(H132="segunda",0,IF(H132="terça",1,IF(H132="quarta",2,IF(H132="quinta",3,IF(H132="sexta",4,IF(H132="sábado",5,"6")))))),".",I132,".",B132,C132)</f>
        <v>0.2.3.GABRIELA LOPES CABRALGRD-0154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33" spans="1:14">
      <c r="A133" s="3" t="s">
        <v>1106</v>
      </c>
      <c r="B133" s="3" t="s">
        <v>1107</v>
      </c>
      <c r="C133" s="3" t="s">
        <v>1112</v>
      </c>
      <c r="D133" s="3" t="s">
        <v>13</v>
      </c>
      <c r="E133" s="3" t="s">
        <v>1113</v>
      </c>
      <c r="F133" s="3" t="s">
        <v>16</v>
      </c>
      <c r="G133" s="3" t="s">
        <v>36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84674610710</v>
      </c>
      <c r="L133" s="4" t="str">
        <f>CONCATENATE(IF(F133="FIXO","0.","1."),IF(H133="segunda",0,IF(H133="terça",1,IF(H133="quarta",2,IF(H133="quinta",3,IF(H133="sexta",4,IF(H133="sábado",5,"6")))))),".",I133,".",B133,C133)</f>
        <v>0.2.3.GIL LEONARDO ALIPRANDI LUCIDOGRD-0162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3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34" spans="1:14">
      <c r="A134" s="3" t="s">
        <v>604</v>
      </c>
      <c r="B134" s="3" t="s">
        <v>605</v>
      </c>
      <c r="C134" s="3" t="s">
        <v>174</v>
      </c>
      <c r="D134" s="3" t="s">
        <v>11</v>
      </c>
      <c r="E134" s="3" t="s">
        <v>288</v>
      </c>
      <c r="F134" s="3" t="s">
        <v>16</v>
      </c>
      <c r="G134" s="3" t="s">
        <v>36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08705475775</v>
      </c>
      <c r="L134" s="4" t="str">
        <f>CONCATENATE(IF(F134="FIXO","0.","1."),IF(H134="segunda",0,IF(H134="terça",1,IF(H134="quarta",2,IF(H134="quinta",3,IF(H134="sexta",4,IF(H134="sábado",5,"6")))))),".",I134,".",B134,C134)</f>
        <v>0.2.3.GILLIARD DA SILVA ALVESGRD-0027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5" spans="1:14">
      <c r="A135" s="3" t="s">
        <v>604</v>
      </c>
      <c r="B135" s="3" t="s">
        <v>605</v>
      </c>
      <c r="C135" s="3" t="s">
        <v>174</v>
      </c>
      <c r="D135" s="3" t="s">
        <v>11</v>
      </c>
      <c r="E135" s="3" t="s">
        <v>175</v>
      </c>
      <c r="F135" s="3" t="s">
        <v>16</v>
      </c>
      <c r="G135" s="3" t="s">
        <v>36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08705475775</v>
      </c>
      <c r="L135" s="4" t="str">
        <f>CONCATENATE(IF(F135="FIXO","0.","1."),IF(H135="segunda",0,IF(H135="terça",1,IF(H135="quarta",2,IF(H135="quinta",3,IF(H135="sexta",4,IF(H135="sábado",5,"6")))))),".",I135,".",B135,C135)</f>
        <v>0.2.3.GILLIARD DA SILVA ALVESGRD-0027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6" spans="1:14">
      <c r="A136" s="3" t="s">
        <v>878</v>
      </c>
      <c r="B136" s="3" t="s">
        <v>879</v>
      </c>
      <c r="C136" s="3" t="s">
        <v>880</v>
      </c>
      <c r="D136" s="3" t="s">
        <v>13</v>
      </c>
      <c r="E136" s="3" t="s">
        <v>881</v>
      </c>
      <c r="F136" s="3" t="s">
        <v>16</v>
      </c>
      <c r="G136" s="3" t="s">
        <v>36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12889314766</v>
      </c>
      <c r="L136" s="4" t="str">
        <f>CONCATENATE(IF(F136="FIXO","0.","1."),IF(H136="segunda",0,IF(H136="terça",1,IF(H136="quarta",2,IF(H136="quinta",3,IF(H136="sexta",4,IF(H136="sábado",5,"6")))))),".",I136,".",B136,C136)</f>
        <v>0.2.3.HAYANNE COSTA DOS SANTOSGRD-0034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6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37" spans="1:14">
      <c r="A137" s="3" t="s">
        <v>491</v>
      </c>
      <c r="B137" s="3" t="s">
        <v>492</v>
      </c>
      <c r="C137" s="3" t="s">
        <v>497</v>
      </c>
      <c r="D137" s="3" t="s">
        <v>13</v>
      </c>
      <c r="E137" s="3" t="s">
        <v>498</v>
      </c>
      <c r="F137" s="3" t="s">
        <v>16</v>
      </c>
      <c r="G137" s="3" t="s">
        <v>29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07896229714</v>
      </c>
      <c r="L137" s="4" t="str">
        <f>CONCATENATE(IF(F137="FIXO","0.","1."),IF(H137="segunda",0,IF(H137="terça",1,IF(H137="quarta",2,IF(H137="quinta",3,IF(H137="sexta",4,IF(H137="sábado",5,"6")))))),".",I137,".",B137,C137)</f>
        <v>0.2.3.HUGO LEONARDO GUILHERNANDES CARDOZOGRD-0091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37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38" spans="1:14">
      <c r="A138" s="3" t="s">
        <v>1149</v>
      </c>
      <c r="B138" s="3" t="s">
        <v>1150</v>
      </c>
      <c r="C138" s="3" t="s">
        <v>892</v>
      </c>
      <c r="D138" s="3" t="s">
        <v>13</v>
      </c>
      <c r="E138" s="3" t="s">
        <v>893</v>
      </c>
      <c r="F138" s="3" t="s">
        <v>16</v>
      </c>
      <c r="G138" s="3" t="s">
        <v>36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89438744720</v>
      </c>
      <c r="L138" s="4" t="str">
        <f>CONCATENATE(IF(F138="FIXO","0.","1."),IF(H138="segunda",0,IF(H138="terça",1,IF(H138="quarta",2,IF(H138="quinta",3,IF(H138="sexta",4,IF(H138="sábado",5,"6")))))),".",I138,".",B138,C138)</f>
        <v>0.2.3.JORGE KENEDY ALMEIDA SILVAGRD-0189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class='89438744720 txtBold par displayNone'&gt;
        &lt;td class='txtCenter'&gt;GRD-0189&lt;/td&gt;
        &lt;td class='txtCenter'&gt;3AV&lt;/td&gt;
        &lt;td&gt;DESENHO TÉCNICO&lt;/td&gt;
        &lt;td class='txtCenter'&gt;FIXO&lt;/td&gt;
        &lt;td class='txtCenter'&gt;B&lt;/td&gt;
        &lt;td class='txtCenter'&gt;quarta&lt;/td&gt;
        &lt;td class='txtCenter'&gt;22:00 às 22:40&lt;/td&gt;
      &lt;/tr&gt;</v>
      </c>
      <c r="N138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9" spans="1:14">
      <c r="A139" s="3" t="s">
        <v>1149</v>
      </c>
      <c r="B139" s="3" t="s">
        <v>1150</v>
      </c>
      <c r="C139" s="3" t="s">
        <v>892</v>
      </c>
      <c r="D139" s="3" t="s">
        <v>13</v>
      </c>
      <c r="E139" s="3" t="s">
        <v>894</v>
      </c>
      <c r="F139" s="3" t="s">
        <v>16</v>
      </c>
      <c r="G139" s="3" t="s">
        <v>36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89438744720</v>
      </c>
      <c r="L139" s="4" t="str">
        <f>CONCATENATE(IF(F139="FIXO","0.","1."),IF(H139="segunda",0,IF(H139="terça",1,IF(H139="quarta",2,IF(H139="quinta",3,IF(H139="sexta",4,IF(H139="sábado",5,"6")))))),".",I139,".",B139,C139)</f>
        <v>0.2.3.JORGE KENEDY ALMEIDA SILVAGRD-0189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class='89438744720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40" spans="1:14">
      <c r="A140" s="3" t="s">
        <v>588</v>
      </c>
      <c r="B140" s="3" t="s">
        <v>589</v>
      </c>
      <c r="C140" s="3" t="s">
        <v>598</v>
      </c>
      <c r="D140" s="3" t="s">
        <v>11</v>
      </c>
      <c r="E140" s="3" t="s">
        <v>599</v>
      </c>
      <c r="F140" s="3" t="s">
        <v>16</v>
      </c>
      <c r="G140" s="3" t="s">
        <v>29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08627124752</v>
      </c>
      <c r="L140" s="4" t="str">
        <f>CONCATENATE(IF(F140="FIXO","0.","1."),IF(H140="segunda",0,IF(H140="terça",1,IF(H140="quarta",2,IF(H140="quinta",3,IF(H140="sexta",4,IF(H140="sábado",5,"6")))))),".",I140,".",B140,C140)</f>
        <v>0.2.3.LUCIA HELENA GUIMARAES CARDOSOPCAENG134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40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41" spans="1:14">
      <c r="A141" s="3" t="s">
        <v>284</v>
      </c>
      <c r="B141" s="3" t="s">
        <v>285</v>
      </c>
      <c r="C141" s="3" t="s">
        <v>291</v>
      </c>
      <c r="D141" s="3" t="s">
        <v>13</v>
      </c>
      <c r="E141" s="3" t="s">
        <v>292</v>
      </c>
      <c r="F141" s="3" t="s">
        <v>16</v>
      </c>
      <c r="G141" s="3" t="s">
        <v>36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04285779706</v>
      </c>
      <c r="L141" s="4" t="str">
        <f>CONCATENATE(IF(F141="FIXO","0.","1."),IF(H141="segunda",0,IF(H141="terça",1,IF(H141="quarta",2,IF(H141="quinta",3,IF(H141="sexta",4,IF(H141="sábado",5,"6")))))),".",I141,".",B141,C141)</f>
        <v>0.2.3.LUCIANA PINHEIRO DE OLIVEIRAGRD-0194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1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2" spans="1:14">
      <c r="A142" s="3" t="s">
        <v>78</v>
      </c>
      <c r="B142" s="3" t="s">
        <v>79</v>
      </c>
      <c r="C142" s="3" t="s">
        <v>80</v>
      </c>
      <c r="D142" s="3" t="s">
        <v>13</v>
      </c>
      <c r="E142" s="3" t="s">
        <v>606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01208194739</v>
      </c>
      <c r="L142" s="4" t="str">
        <f>CONCATENATE(IF(F142="FIXO","0.","1."),IF(H142="segunda",0,IF(H142="terça",1,IF(H142="quarta",2,IF(H142="quinta",3,IF(H142="sexta",4,IF(H142="sábado",5,"6")))))),".",I142,".",B142,C142)</f>
        <v>0.2.3.MARCELLO SILVEIRA VIEIRAGRD-0071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3" spans="1:14">
      <c r="A143" s="3" t="s">
        <v>78</v>
      </c>
      <c r="B143" s="3" t="s">
        <v>79</v>
      </c>
      <c r="C143" s="3" t="s">
        <v>80</v>
      </c>
      <c r="D143" s="3" t="s">
        <v>13</v>
      </c>
      <c r="E143" s="3" t="s">
        <v>81</v>
      </c>
      <c r="F143" s="3" t="s">
        <v>16</v>
      </c>
      <c r="G143" s="3" t="s">
        <v>36</v>
      </c>
      <c r="H143" s="3" t="s">
        <v>30</v>
      </c>
      <c r="I143" s="3">
        <v>3</v>
      </c>
      <c r="J143" s="4" t="str">
        <f>IF(I143=1,"20:00 às 20:40",IF(I143=2,"21:00 às 21:40",IF(I143=3,"22:00 às 22:40",I143)))</f>
        <v>22:00 às 22:40</v>
      </c>
      <c r="K143" s="4" t="str">
        <f>TEXT(A143,"00000000000")</f>
        <v>01208194739</v>
      </c>
      <c r="L143" s="4" t="str">
        <f>CONCATENATE(IF(F143="FIXO","0.","1."),IF(H143="segunda",0,IF(H143="terça",1,IF(H143="quarta",2,IF(H143="quinta",3,IF(H143="sexta",4,IF(H143="sábado",5,"6")))))),".",I143,".",B143,C143)</f>
        <v>0.2.3.MARCELLO SILVEIRA VIEIRAGRD-0071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3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4" spans="1:14">
      <c r="A144" s="3" t="s">
        <v>1136</v>
      </c>
      <c r="B144" s="3" t="s">
        <v>1137</v>
      </c>
      <c r="C144" s="3" t="s">
        <v>1232</v>
      </c>
      <c r="D144" s="3" t="s">
        <v>13</v>
      </c>
      <c r="E144" s="3" t="s">
        <v>1233</v>
      </c>
      <c r="F144" s="3" t="s">
        <v>16</v>
      </c>
      <c r="G144" s="3" t="s">
        <v>36</v>
      </c>
      <c r="H144" s="3" t="s">
        <v>30</v>
      </c>
      <c r="I144" s="3">
        <v>3</v>
      </c>
      <c r="J144" s="4" t="str">
        <f>IF(I144=1,"20:00 às 20:40",IF(I144=2,"21:00 às 21:40",IF(I144=3,"22:00 às 22:40",I144)))</f>
        <v>22:00 às 22:40</v>
      </c>
      <c r="K144" s="4" t="str">
        <f>TEXT(A144,"00000000000")</f>
        <v>88887359768</v>
      </c>
      <c r="L144" s="4" t="str">
        <f>CONCATENATE(IF(F144="FIXO","0.","1."),IF(H144="segunda",0,IF(H144="terça",1,IF(H144="quarta",2,IF(H144="quinta",3,IF(H144="sexta",4,IF(H144="sábado",5,"6")))))),".",I144,".",B144,C144)</f>
        <v>0.2.3.MARIA DO CARMO DE FIGUEIREDO CISNEON.A_015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4" s="4" t="str">
        <f t="shared" si="2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45" spans="1:14">
      <c r="A145" s="3" t="s">
        <v>1125</v>
      </c>
      <c r="B145" s="3" t="s">
        <v>1126</v>
      </c>
      <c r="C145" s="3" t="s">
        <v>1129</v>
      </c>
      <c r="D145" s="3" t="s">
        <v>13</v>
      </c>
      <c r="E145" s="3" t="s">
        <v>1130</v>
      </c>
      <c r="F145" s="3" t="s">
        <v>16</v>
      </c>
      <c r="G145" s="3" t="s">
        <v>29</v>
      </c>
      <c r="H145" s="3" t="s">
        <v>30</v>
      </c>
      <c r="I145" s="3">
        <v>3</v>
      </c>
      <c r="J145" s="4" t="str">
        <f>IF(I145=1,"20:00 às 20:40",IF(I145=2,"21:00 às 21:40",IF(I145=3,"22:00 às 22:40",I145)))</f>
        <v>22:00 às 22:40</v>
      </c>
      <c r="K145" s="4" t="str">
        <f>TEXT(A145,"00000000000")</f>
        <v>88466914749</v>
      </c>
      <c r="L145" s="4" t="str">
        <f>CONCATENATE(IF(F145="FIXO","0.","1."),IF(H145="segunda",0,IF(H145="terça",1,IF(H145="quarta",2,IF(H145="quinta",3,IF(H145="sexta",4,IF(H145="sábado",5,"6")))))),".",I145,".",B145,C145)</f>
        <v>0.2.3.NADIA PINTO OMARI MATTOSGRD-0124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6" spans="1:14">
      <c r="A146" s="3" t="s">
        <v>1125</v>
      </c>
      <c r="B146" s="3" t="s">
        <v>1126</v>
      </c>
      <c r="C146" s="3" t="s">
        <v>1129</v>
      </c>
      <c r="D146" s="3" t="s">
        <v>13</v>
      </c>
      <c r="E146" s="3" t="s">
        <v>1131</v>
      </c>
      <c r="F146" s="3" t="s">
        <v>16</v>
      </c>
      <c r="G146" s="3" t="s">
        <v>29</v>
      </c>
      <c r="H146" s="3" t="s">
        <v>30</v>
      </c>
      <c r="I146" s="3">
        <v>3</v>
      </c>
      <c r="J146" s="4" t="str">
        <f>IF(I146=1,"20:00 às 20:40",IF(I146=2,"21:00 às 21:40",IF(I146=3,"22:00 às 22:40",I146)))</f>
        <v>22:00 às 22:40</v>
      </c>
      <c r="K146" s="4" t="str">
        <f>TEXT(A146,"00000000000")</f>
        <v>88466914749</v>
      </c>
      <c r="L146" s="4" t="str">
        <f>CONCATENATE(IF(F146="FIXO","0.","1."),IF(H146="segunda",0,IF(H146="terça",1,IF(H146="quarta",2,IF(H146="quinta",3,IF(H146="sexta",4,IF(H146="sábado",5,"6")))))),".",I146,".",B146,C146)</f>
        <v>0.2.3.NADIA PINTO OMARI MATTOSGRD-0124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7" spans="1:14">
      <c r="A147" s="3" t="s">
        <v>825</v>
      </c>
      <c r="B147" s="3" t="s">
        <v>826</v>
      </c>
      <c r="C147" s="3" t="s">
        <v>1265</v>
      </c>
      <c r="D147" s="3" t="s">
        <v>13</v>
      </c>
      <c r="E147" s="3" t="s">
        <v>1266</v>
      </c>
      <c r="F147" s="3" t="s">
        <v>16</v>
      </c>
      <c r="G147" s="3" t="s">
        <v>29</v>
      </c>
      <c r="H147" s="3" t="s">
        <v>30</v>
      </c>
      <c r="I147" s="3">
        <v>3</v>
      </c>
      <c r="J147" s="4" t="str">
        <f>IF(I147=1,"20:00 às 20:40",IF(I147=2,"21:00 às 21:40",IF(I147=3,"22:00 às 22:40",I147)))</f>
        <v>22:00 às 22:40</v>
      </c>
      <c r="K147" s="4" t="str">
        <f>TEXT(A147,"00000000000")</f>
        <v>12184618705</v>
      </c>
      <c r="L147" s="4" t="str">
        <f>CONCATENATE(IF(F147="FIXO","0.","1."),IF(H147="segunda",0,IF(H147="terça",1,IF(H147="quarta",2,IF(H147="quinta",3,IF(H147="sexta",4,IF(H147="sábado",5,"6")))))),".",I147,".",B147,C147)</f>
        <v>0.2.3.NATALIA XAVIER PEREIRA DA COSTAGRD-0078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48" spans="1:14">
      <c r="A148" s="3" t="s">
        <v>442</v>
      </c>
      <c r="B148" s="3" t="s">
        <v>443</v>
      </c>
      <c r="C148" s="3" t="s">
        <v>452</v>
      </c>
      <c r="D148" s="3" t="s">
        <v>13</v>
      </c>
      <c r="E148" s="3" t="s">
        <v>453</v>
      </c>
      <c r="F148" s="3" t="s">
        <v>16</v>
      </c>
      <c r="G148" s="3" t="s">
        <v>29</v>
      </c>
      <c r="H148" s="3" t="s">
        <v>30</v>
      </c>
      <c r="I148" s="3">
        <v>3</v>
      </c>
      <c r="J148" s="4" t="str">
        <f>IF(I148=1,"20:00 às 20:40",IF(I148=2,"21:00 às 21:40",IF(I148=3,"22:00 às 22:40",I148)))</f>
        <v>22:00 às 22:40</v>
      </c>
      <c r="K148" s="4" t="str">
        <f>TEXT(A148,"00000000000")</f>
        <v>07149274730</v>
      </c>
      <c r="L148" s="4" t="str">
        <f>CONCATENATE(IF(F148="FIXO","0.","1."),IF(H148="segunda",0,IF(H148="terça",1,IF(H148="quarta",2,IF(H148="quinta",3,IF(H148="sexta",4,IF(H148="sábado",5,"6")))))),".",I148,".",B148,C148)</f>
        <v>0.2.3.NELSON CARLOS TAVARES JUNIORGRD-0718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8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9" spans="1:14">
      <c r="A149" s="3" t="s">
        <v>442</v>
      </c>
      <c r="B149" s="3" t="s">
        <v>443</v>
      </c>
      <c r="C149" s="3" t="s">
        <v>452</v>
      </c>
      <c r="D149" s="3" t="s">
        <v>13</v>
      </c>
      <c r="E149" s="3" t="s">
        <v>454</v>
      </c>
      <c r="F149" s="3" t="s">
        <v>16</v>
      </c>
      <c r="G149" s="3" t="s">
        <v>29</v>
      </c>
      <c r="H149" s="3" t="s">
        <v>30</v>
      </c>
      <c r="I149" s="3">
        <v>3</v>
      </c>
      <c r="J149" s="4" t="str">
        <f>IF(I149=1,"20:00 às 20:40",IF(I149=2,"21:00 às 21:40",IF(I149=3,"22:00 às 22:40",I149)))</f>
        <v>22:00 às 22:40</v>
      </c>
      <c r="K149" s="4" t="str">
        <f>TEXT(A149,"00000000000")</f>
        <v>07149274730</v>
      </c>
      <c r="L149" s="4" t="str">
        <f>CONCATENATE(IF(F149="FIXO","0.","1."),IF(H149="segunda",0,IF(H149="terça",1,IF(H149="quarta",2,IF(H149="quinta",3,IF(H149="sexta",4,IF(H149="sábado",5,"6")))))),".",I149,".",B149,C149)</f>
        <v>0.2.3.NELSON CARLOS TAVARES JUNIORGRD-0718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9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0" spans="1:14">
      <c r="A150" s="3" t="s">
        <v>220</v>
      </c>
      <c r="B150" s="3" t="s">
        <v>221</v>
      </c>
      <c r="C150" s="3" t="s">
        <v>229</v>
      </c>
      <c r="D150" s="3" t="s">
        <v>13</v>
      </c>
      <c r="E150" s="3" t="s">
        <v>230</v>
      </c>
      <c r="F150" s="3" t="s">
        <v>16</v>
      </c>
      <c r="G150" s="3" t="s">
        <v>29</v>
      </c>
      <c r="H150" s="3" t="s">
        <v>30</v>
      </c>
      <c r="I150" s="3">
        <v>3</v>
      </c>
      <c r="J150" s="4" t="str">
        <f>IF(I150=1,"20:00 às 20:40",IF(I150=2,"21:00 às 21:40",IF(I150=3,"22:00 às 22:40",I150)))</f>
        <v>22:00 às 22:40</v>
      </c>
      <c r="K150" s="4" t="str">
        <f>TEXT(A150,"00000000000")</f>
        <v>03665806712</v>
      </c>
      <c r="L150" s="4" t="str">
        <f>CONCATENATE(IF(F150="FIXO","0.","1."),IF(H150="segunda",0,IF(H150="terça",1,IF(H150="quarta",2,IF(H150="quinta",3,IF(H150="sexta",4,IF(H150="sábado",5,"6")))))),".",I150,".",B150,C150)</f>
        <v>0.2.3.PAULO ROBERTO FEITOSA ALVESGRD-0335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51" spans="1:14">
      <c r="A151" s="3" t="s">
        <v>125</v>
      </c>
      <c r="B151" s="3" t="s">
        <v>126</v>
      </c>
      <c r="C151" s="3" t="s">
        <v>127</v>
      </c>
      <c r="D151" s="3" t="s">
        <v>13</v>
      </c>
      <c r="E151" s="3" t="s">
        <v>128</v>
      </c>
      <c r="F151" s="3" t="s">
        <v>16</v>
      </c>
      <c r="G151" s="3" t="s">
        <v>29</v>
      </c>
      <c r="H151" s="3" t="s">
        <v>30</v>
      </c>
      <c r="I151" s="3">
        <v>3</v>
      </c>
      <c r="J151" s="4" t="str">
        <f>IF(I151=1,"20:00 às 20:40",IF(I151=2,"21:00 às 21:40",IF(I151=3,"22:00 às 22:40",I151)))</f>
        <v>22:00 às 22:40</v>
      </c>
      <c r="K151" s="4" t="str">
        <f>TEXT(A151,"00000000000")</f>
        <v>01641334703</v>
      </c>
      <c r="L151" s="4" t="str">
        <f>CONCATENATE(IF(F151="FIXO","0.","1."),IF(H151="segunda",0,IF(H151="terça",1,IF(H151="quarta",2,IF(H151="quinta",3,IF(H151="sexta",4,IF(H151="sábado",5,"6")))))),".",I151,".",B151,C151)</f>
        <v>0.2.3.REGINA LUCIA NAPOLITANO FELICIO FELIX BATISTA GRD-0185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2" spans="1:14">
      <c r="A152" s="3" t="s">
        <v>412</v>
      </c>
      <c r="B152" s="3" t="s">
        <v>413</v>
      </c>
      <c r="C152" s="3" t="s">
        <v>423</v>
      </c>
      <c r="D152" s="3" t="s">
        <v>13</v>
      </c>
      <c r="E152" s="3" t="s">
        <v>424</v>
      </c>
      <c r="F152" s="3" t="s">
        <v>16</v>
      </c>
      <c r="G152" s="3" t="s">
        <v>29</v>
      </c>
      <c r="H152" s="3" t="s">
        <v>30</v>
      </c>
      <c r="I152" s="3">
        <v>3</v>
      </c>
      <c r="J152" s="4" t="str">
        <f>IF(I152=1,"20:00 às 20:40",IF(I152=2,"21:00 às 21:40",IF(I152=3,"22:00 às 22:40",I152)))</f>
        <v>22:00 às 22:40</v>
      </c>
      <c r="K152" s="4" t="str">
        <f>TEXT(A152,"00000000000")</f>
        <v>05682394747</v>
      </c>
      <c r="L152" s="4" t="str">
        <f>CONCATENATE(IF(F152="FIXO","0.","1."),IF(H152="segunda",0,IF(H152="terça",1,IF(H152="quarta",2,IF(H152="quinta",3,IF(H152="sexta",4,IF(H152="sábado",5,"6")))))),".",I152,".",B152,C152)</f>
        <v>0.2.3.ROBERTA ANDREA DOS SANTOS COLOMBOGRD-0294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2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3" spans="1:14">
      <c r="A153" s="3" t="s">
        <v>964</v>
      </c>
      <c r="B153" s="3" t="s">
        <v>965</v>
      </c>
      <c r="C153" s="3" t="s">
        <v>975</v>
      </c>
      <c r="D153" s="3" t="s">
        <v>13</v>
      </c>
      <c r="E153" s="3" t="s">
        <v>976</v>
      </c>
      <c r="F153" s="3" t="s">
        <v>16</v>
      </c>
      <c r="G153" s="3" t="s">
        <v>36</v>
      </c>
      <c r="H153" s="3" t="s">
        <v>30</v>
      </c>
      <c r="I153" s="3">
        <v>3</v>
      </c>
      <c r="J153" s="4" t="str">
        <f>IF(I153=1,"20:00 às 20:40",IF(I153=2,"21:00 às 21:40",IF(I153=3,"22:00 às 22:40",I153)))</f>
        <v>22:00 às 22:40</v>
      </c>
      <c r="K153" s="4" t="str">
        <f>TEXT(A153,"00000000000")</f>
        <v>16030802798</v>
      </c>
      <c r="L153" s="4" t="str">
        <f>CONCATENATE(IF(F153="FIXO","0.","1."),IF(H153="segunda",0,IF(H153="terça",1,IF(H153="quarta",2,IF(H153="quinta",3,IF(H153="sexta",4,IF(H153="sábado",5,"6")))))),".",I153,".",B153,C153)</f>
        <v>0.2.3.STEFANY CORDEIRO MARTORELLIGRD-0707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3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54" spans="1:14">
      <c r="A154" s="3" t="s">
        <v>909</v>
      </c>
      <c r="B154" s="3" t="s">
        <v>910</v>
      </c>
      <c r="C154" s="3" t="s">
        <v>915</v>
      </c>
      <c r="D154" s="3" t="s">
        <v>13</v>
      </c>
      <c r="E154" s="3" t="s">
        <v>916</v>
      </c>
      <c r="F154" s="3" t="s">
        <v>16</v>
      </c>
      <c r="G154" s="3" t="s">
        <v>29</v>
      </c>
      <c r="H154" s="3" t="s">
        <v>30</v>
      </c>
      <c r="I154" s="3">
        <v>3</v>
      </c>
      <c r="J154" s="4" t="str">
        <f>IF(I154=1,"20:00 às 20:40",IF(I154=2,"21:00 às 21:40",IF(I154=3,"22:00 às 22:40",I154)))</f>
        <v>22:00 às 22:40</v>
      </c>
      <c r="K154" s="4" t="str">
        <f>TEXT(A154,"00000000000")</f>
        <v>13087798797</v>
      </c>
      <c r="L154" s="4" t="str">
        <f>CONCATENATE(IF(F154="FIXO","0.","1."),IF(H154="segunda",0,IF(H154="terça",1,IF(H154="quarta",2,IF(H154="quinta",3,IF(H154="sexta",4,IF(H154="sábado",5,"6")))))),".",I154,".",B154,C154)</f>
        <v>0.2.3.THAIS DOLZANY DE OLIVEIRA GRD-0694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2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55" spans="1:14">
      <c r="A155" s="3" t="s">
        <v>1024</v>
      </c>
      <c r="B155" s="3" t="s">
        <v>1025</v>
      </c>
      <c r="C155" s="3" t="s">
        <v>1026</v>
      </c>
      <c r="D155" s="3" t="s">
        <v>13</v>
      </c>
      <c r="E155" s="3" t="s">
        <v>1027</v>
      </c>
      <c r="F155" s="3" t="s">
        <v>16</v>
      </c>
      <c r="G155" s="3" t="s">
        <v>36</v>
      </c>
      <c r="H155" s="3" t="s">
        <v>30</v>
      </c>
      <c r="I155" s="3">
        <v>3</v>
      </c>
      <c r="J155" s="4" t="str">
        <f>IF(I155=1,"20:00 às 20:40",IF(I155=2,"21:00 às 21:40",IF(I155=3,"22:00 às 22:40",I155)))</f>
        <v>22:00 às 22:40</v>
      </c>
      <c r="K155" s="4" t="str">
        <f>TEXT(A155,"00000000000")</f>
        <v>39878702812</v>
      </c>
      <c r="L155" s="4" t="str">
        <f>CONCATENATE(IF(F155="FIXO","0.","1."),IF(H155="segunda",0,IF(H155="terça",1,IF(H155="quarta",2,IF(H155="quinta",3,IF(H155="sexta",4,IF(H155="sábado",5,"6")))))),".",I155,".",B155,C155)</f>
        <v>0.2.3.VINICIUS COSTA BRANDAOGRD-0117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5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56" spans="1:14">
      <c r="A156" s="3" t="s">
        <v>261</v>
      </c>
      <c r="B156" s="3" t="s">
        <v>262</v>
      </c>
      <c r="C156" s="3" t="s">
        <v>267</v>
      </c>
      <c r="D156" s="3" t="s">
        <v>11</v>
      </c>
      <c r="E156" s="3" t="s">
        <v>268</v>
      </c>
      <c r="F156" s="3" t="s">
        <v>16</v>
      </c>
      <c r="G156" s="3" t="s">
        <v>29</v>
      </c>
      <c r="H156" s="3" t="s">
        <v>33</v>
      </c>
      <c r="I156" s="3">
        <v>1</v>
      </c>
      <c r="J156" s="4" t="str">
        <f>IF(I156=1,"20:00 às 20:40",IF(I156=2,"21:00 às 21:40",IF(I156=3,"22:00 às 22:40",I156)))</f>
        <v>20:00 às 20:40</v>
      </c>
      <c r="K156" s="4" t="str">
        <f>TEXT(A156,"00000000000")</f>
        <v>04274535770</v>
      </c>
      <c r="L156" s="4" t="str">
        <f>CONCATENATE(IF(F156="FIXO","0.","1."),IF(H156="segunda",0,IF(H156="terça",1,IF(H156="quarta",2,IF(H156="quinta",3,IF(H156="sexta",4,IF(H156="sábado",5,"6")))))),".",I156,".",B156,C156)</f>
        <v>0.3.1.ALBA VALERIA DE SANT ANNA DE F LOIOLAGRD-0076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6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7" spans="1:14">
      <c r="A157" s="3" t="s">
        <v>402</v>
      </c>
      <c r="B157" s="3" t="s">
        <v>403</v>
      </c>
      <c r="C157" s="3" t="s">
        <v>267</v>
      </c>
      <c r="D157" s="3" t="s">
        <v>11</v>
      </c>
      <c r="E157" s="3" t="s">
        <v>268</v>
      </c>
      <c r="F157" s="3" t="s">
        <v>16</v>
      </c>
      <c r="G157" s="3" t="s">
        <v>29</v>
      </c>
      <c r="H157" s="3" t="s">
        <v>33</v>
      </c>
      <c r="I157" s="3">
        <v>1</v>
      </c>
      <c r="J157" s="4" t="str">
        <f>IF(I157=1,"20:00 às 20:40",IF(I157=2,"21:00 às 21:40",IF(I157=3,"22:00 às 22:40",I157)))</f>
        <v>20:00 às 20:40</v>
      </c>
      <c r="K157" s="4" t="str">
        <f>TEXT(A157,"00000000000")</f>
        <v>05670472705</v>
      </c>
      <c r="L157" s="4" t="str">
        <f>CONCATENATE(IF(F157="FIXO","0.","1."),IF(H157="segunda",0,IF(H157="terça",1,IF(H157="quarta",2,IF(H157="quinta",3,IF(H157="sexta",4,IF(H157="sábado",5,"6")))))),".",I157,".",B157,C157)</f>
        <v>0.3.1.CLAUDINEA DE ARAUJO BATISTAGRD-0076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class='05670472705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7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58" spans="1:14">
      <c r="A158" s="3" t="s">
        <v>1064</v>
      </c>
      <c r="B158" s="3" t="s">
        <v>1065</v>
      </c>
      <c r="C158" s="3" t="s">
        <v>267</v>
      </c>
      <c r="D158" s="3" t="s">
        <v>11</v>
      </c>
      <c r="E158" s="3" t="s">
        <v>268</v>
      </c>
      <c r="F158" s="3" t="s">
        <v>16</v>
      </c>
      <c r="G158" s="3" t="s">
        <v>29</v>
      </c>
      <c r="H158" s="3" t="s">
        <v>33</v>
      </c>
      <c r="I158" s="3">
        <v>1</v>
      </c>
      <c r="J158" s="4" t="str">
        <f>IF(I158=1,"20:00 às 20:40",IF(I158=2,"21:00 às 21:40",IF(I158=3,"22:00 às 22:40",I158)))</f>
        <v>20:00 às 20:40</v>
      </c>
      <c r="K158" s="4" t="str">
        <f>TEXT(A158,"00000000000")</f>
        <v>75887878720</v>
      </c>
      <c r="L158" s="4" t="str">
        <f>CONCATENATE(IF(F158="FIXO","0.","1."),IF(H158="segunda",0,IF(H158="terça",1,IF(H158="quarta",2,IF(H158="quinta",3,IF(H158="sexta",4,IF(H158="sábado",5,"6")))))),".",I158,".",B158,C158)</f>
        <v>0.3.1.CLEUZA SANTOS FAUSTINOGRD-0076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8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59" spans="1:14">
      <c r="A159" s="3" t="s">
        <v>768</v>
      </c>
      <c r="B159" s="3" t="s">
        <v>769</v>
      </c>
      <c r="C159" s="3" t="s">
        <v>778</v>
      </c>
      <c r="D159" s="3" t="s">
        <v>13</v>
      </c>
      <c r="E159" s="3" t="s">
        <v>779</v>
      </c>
      <c r="F159" s="3" t="s">
        <v>16</v>
      </c>
      <c r="G159" s="3" t="s">
        <v>29</v>
      </c>
      <c r="H159" s="3" t="s">
        <v>33</v>
      </c>
      <c r="I159" s="3">
        <v>1</v>
      </c>
      <c r="J159" s="4" t="str">
        <f>IF(I159=1,"20:00 às 20:40",IF(I159=2,"21:00 às 21:40",IF(I159=3,"22:00 às 22:40",I159)))</f>
        <v>20:00 às 20:40</v>
      </c>
      <c r="K159" s="4" t="str">
        <f>TEXT(A159,"00000000000")</f>
        <v>11784987786</v>
      </c>
      <c r="L159" s="4" t="str">
        <f>CONCATENATE(IF(F159="FIXO","0.","1."),IF(H159="segunda",0,IF(H159="terça",1,IF(H159="quarta",2,IF(H159="quinta",3,IF(H159="sexta",4,IF(H159="sábado",5,"6")))))),".",I159,".",B159,C159)</f>
        <v>0.3.1.ENOQUE TEIXEIRA ABREUGRD-0727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59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0" spans="1:14">
      <c r="A160" s="3" t="s">
        <v>693</v>
      </c>
      <c r="B160" s="3" t="s">
        <v>694</v>
      </c>
      <c r="C160" s="3" t="s">
        <v>267</v>
      </c>
      <c r="D160" s="3" t="s">
        <v>11</v>
      </c>
      <c r="E160" s="3" t="s">
        <v>268</v>
      </c>
      <c r="F160" s="3" t="s">
        <v>16</v>
      </c>
      <c r="G160" s="3" t="s">
        <v>29</v>
      </c>
      <c r="H160" s="3" t="s">
        <v>33</v>
      </c>
      <c r="I160" s="3">
        <v>1</v>
      </c>
      <c r="J160" s="4" t="str">
        <f>IF(I160=1,"20:00 às 20:40",IF(I160=2,"21:00 às 21:40",IF(I160=3,"22:00 às 22:40",I160)))</f>
        <v>20:00 às 20:40</v>
      </c>
      <c r="K160" s="4" t="str">
        <f>TEXT(A160,"00000000000")</f>
        <v>10250762730</v>
      </c>
      <c r="L160" s="4" t="str">
        <f>CONCATENATE(IF(F160="FIXO","0.","1."),IF(H160="segunda",0,IF(H160="terça",1,IF(H160="quarta",2,IF(H160="quinta",3,IF(H160="sexta",4,IF(H160="sábado",5,"6")))))),".",I160,".",B160,C160)</f>
        <v>0.3.1.GISELE TEIXEIRA SALEIROGRD-0076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0" s="4" t="str">
        <f t="shared" si="2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61" spans="1:14">
      <c r="A161" s="3" t="s">
        <v>542</v>
      </c>
      <c r="B161" s="3" t="s">
        <v>543</v>
      </c>
      <c r="C161" s="3" t="s">
        <v>155</v>
      </c>
      <c r="D161" s="3" t="s">
        <v>13</v>
      </c>
      <c r="E161" s="3" t="s">
        <v>156</v>
      </c>
      <c r="F161" s="3" t="s">
        <v>16</v>
      </c>
      <c r="G161" s="3" t="s">
        <v>29</v>
      </c>
      <c r="H161" s="3" t="s">
        <v>33</v>
      </c>
      <c r="I161" s="3">
        <v>1</v>
      </c>
      <c r="J161" s="4" t="str">
        <f>IF(I161=1,"20:00 às 20:40",IF(I161=2,"21:00 às 21:40",IF(I161=3,"22:00 às 22:40",I161)))</f>
        <v>20:00 às 20:40</v>
      </c>
      <c r="K161" s="4" t="str">
        <f>TEXT(A161,"00000000000")</f>
        <v>08385581782</v>
      </c>
      <c r="L161" s="4" t="str">
        <f>CONCATENATE(IF(F161="FIXO","0.","1."),IF(H161="segunda",0,IF(H161="terça",1,IF(H161="quarta",2,IF(H161="quinta",3,IF(H161="sexta",4,IF(H161="sábado",5,"6")))))),".",I161,".",B161,C161)</f>
        <v>0.3.1.JOSE SEVERINO DA SILVAON.A_002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61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62" spans="1:14">
      <c r="A162" s="3" t="s">
        <v>92</v>
      </c>
      <c r="B162" s="3" t="s">
        <v>93</v>
      </c>
      <c r="C162" s="3" t="s">
        <v>267</v>
      </c>
      <c r="D162" s="3" t="s">
        <v>11</v>
      </c>
      <c r="E162" s="3" t="s">
        <v>268</v>
      </c>
      <c r="F162" s="3" t="s">
        <v>16</v>
      </c>
      <c r="G162" s="3" t="s">
        <v>29</v>
      </c>
      <c r="H162" s="3" t="s">
        <v>33</v>
      </c>
      <c r="I162" s="3">
        <v>1</v>
      </c>
      <c r="J162" s="4" t="str">
        <f>IF(I162=1,"20:00 às 20:40",IF(I162=2,"21:00 às 21:40",IF(I162=3,"22:00 às 22:40",I162)))</f>
        <v>20:00 às 20:40</v>
      </c>
      <c r="K162" s="4" t="str">
        <f>TEXT(A162,"00000000000")</f>
        <v>01241688761</v>
      </c>
      <c r="L162" s="4" t="str">
        <f>CONCATENATE(IF(F162="FIXO","0.","1."),IF(H162="segunda",0,IF(H162="terça",1,IF(H162="quarta",2,IF(H162="quinta",3,IF(H162="sexta",4,IF(H162="sábado",5,"6")))))),".",I162,".",B162,C162)</f>
        <v>0.3.1.LUCIANA DE SOUZA LOBATOGRD-0076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class='01241688761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2" s="4" t="str">
        <f t="shared" si="2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63" spans="1:14">
      <c r="A163" s="3" t="s">
        <v>1002</v>
      </c>
      <c r="B163" s="3" t="s">
        <v>1003</v>
      </c>
      <c r="C163" s="3" t="s">
        <v>849</v>
      </c>
      <c r="D163" s="3" t="s">
        <v>11</v>
      </c>
      <c r="E163" s="3" t="s">
        <v>850</v>
      </c>
      <c r="F163" s="3" t="s">
        <v>16</v>
      </c>
      <c r="G163" s="3" t="s">
        <v>36</v>
      </c>
      <c r="H163" s="3" t="s">
        <v>33</v>
      </c>
      <c r="I163" s="3">
        <v>1</v>
      </c>
      <c r="J163" s="4" t="str">
        <f>IF(I163=1,"20:00 às 20:40",IF(I163=2,"21:00 às 21:40",IF(I163=3,"22:00 às 22:40",I163)))</f>
        <v>20:00 às 20:40</v>
      </c>
      <c r="K163" s="4" t="str">
        <f>TEXT(A163,"00000000000")</f>
        <v>22115927168</v>
      </c>
      <c r="L163" s="4" t="str">
        <f>CONCATENATE(IF(F163="FIXO","0.","1."),IF(H163="segunda",0,IF(H163="terça",1,IF(H163="quarta",2,IF(H163="quinta",3,IF(H163="sexta",4,IF(H163="sábado",5,"6")))))),".",I163,".",B163,C163)</f>
        <v>0.3.1.MARCO ANTONIO FONTOURA DE ALBUQUERQUEPCACIG003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3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4" spans="1:14">
      <c r="A164" s="3" t="s">
        <v>59</v>
      </c>
      <c r="B164" s="3" t="s">
        <v>60</v>
      </c>
      <c r="C164" s="3" t="s">
        <v>76</v>
      </c>
      <c r="D164" s="3" t="s">
        <v>13</v>
      </c>
      <c r="E164" s="3" t="s">
        <v>77</v>
      </c>
      <c r="F164" s="3" t="s">
        <v>16</v>
      </c>
      <c r="G164" s="3" t="s">
        <v>36</v>
      </c>
      <c r="H164" s="3" t="s">
        <v>33</v>
      </c>
      <c r="I164" s="3">
        <v>1</v>
      </c>
      <c r="J164" s="4" t="str">
        <f>IF(I164=1,"20:00 às 20:40",IF(I164=2,"21:00 às 21:40",IF(I164=3,"22:00 às 22:40",I164)))</f>
        <v>20:00 às 20:40</v>
      </c>
      <c r="K164" s="4" t="str">
        <f>TEXT(A164,"00000000000")</f>
        <v>00389228788</v>
      </c>
      <c r="L164" s="4" t="str">
        <f>CONCATENATE(IF(F164="FIXO","0.","1."),IF(H164="segunda",0,IF(H164="terça",1,IF(H164="quarta",2,IF(H164="quinta",3,IF(H164="sexta",4,IF(H164="sábado",5,"6")))))),".",I164,".",B164,C164)</f>
        <v>0.3.1.RAFAEL MOREIRA GUIMARAESON.A_011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64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65" spans="1:14">
      <c r="A165" s="3" t="s">
        <v>196</v>
      </c>
      <c r="B165" s="3" t="s">
        <v>197</v>
      </c>
      <c r="C165" s="3" t="s">
        <v>200</v>
      </c>
      <c r="D165" s="3" t="s">
        <v>13</v>
      </c>
      <c r="E165" s="3" t="s">
        <v>201</v>
      </c>
      <c r="F165" s="3" t="s">
        <v>16</v>
      </c>
      <c r="G165" s="3" t="s">
        <v>29</v>
      </c>
      <c r="H165" s="3" t="s">
        <v>33</v>
      </c>
      <c r="I165" s="3">
        <v>2</v>
      </c>
      <c r="J165" s="4" t="str">
        <f>IF(I165=1,"20:00 às 20:40",IF(I165=2,"21:00 às 21:40",IF(I165=3,"22:00 às 22:40",I165)))</f>
        <v>21:00 às 21:40</v>
      </c>
      <c r="K165" s="4" t="str">
        <f>TEXT(A165,"00000000000")</f>
        <v>03612773771</v>
      </c>
      <c r="L165" s="4" t="str">
        <f>CONCATENATE(IF(F165="FIXO","0.","1."),IF(H165="segunda",0,IF(H165="terça",1,IF(H165="quarta",2,IF(H165="quinta",3,IF(H165="sexta",4,IF(H165="sábado",5,"6")))))),".",I165,".",B165,C165)</f>
        <v>0.3.2.ADRIANA BRANCO CORREIA SOUTOGRD-0315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65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66" spans="1:14">
      <c r="A166" s="3" t="s">
        <v>261</v>
      </c>
      <c r="B166" s="3" t="s">
        <v>262</v>
      </c>
      <c r="C166" s="3" t="s">
        <v>271</v>
      </c>
      <c r="D166" s="3" t="s">
        <v>13</v>
      </c>
      <c r="E166" s="3" t="s">
        <v>272</v>
      </c>
      <c r="F166" s="3" t="s">
        <v>16</v>
      </c>
      <c r="G166" s="3" t="s">
        <v>36</v>
      </c>
      <c r="H166" s="3" t="s">
        <v>33</v>
      </c>
      <c r="I166" s="3">
        <v>2</v>
      </c>
      <c r="J166" s="4" t="str">
        <f>IF(I166=1,"20:00 às 20:40",IF(I166=2,"21:00 às 21:40",IF(I166=3,"22:00 às 22:40",I166)))</f>
        <v>21:00 às 21:40</v>
      </c>
      <c r="K166" s="4" t="str">
        <f>TEXT(A166,"00000000000")</f>
        <v>04274535770</v>
      </c>
      <c r="L166" s="4" t="str">
        <f>CONCATENATE(IF(F166="FIXO","0.","1."),IF(H166="segunda",0,IF(H166="terça",1,IF(H166="quarta",2,IF(H166="quinta",3,IF(H166="sexta",4,IF(H166="sábado",5,"6")))))),".",I166,".",B166,C166)</f>
        <v>0.3.2.ALBA VALERIA DE SANT ANNA DE F LOIOLAGRD-0150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6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7" spans="1:14">
      <c r="A167" s="3" t="s">
        <v>831</v>
      </c>
      <c r="B167" s="3" t="s">
        <v>832</v>
      </c>
      <c r="C167" s="3" t="s">
        <v>834</v>
      </c>
      <c r="D167" s="3" t="s">
        <v>13</v>
      </c>
      <c r="E167" s="3" t="s">
        <v>835</v>
      </c>
      <c r="F167" s="3" t="s">
        <v>16</v>
      </c>
      <c r="G167" s="3" t="s">
        <v>36</v>
      </c>
      <c r="H167" s="3" t="s">
        <v>33</v>
      </c>
      <c r="I167" s="3">
        <v>2</v>
      </c>
      <c r="J167" s="4" t="str">
        <f>IF(I167=1,"20:00 às 20:40",IF(I167=2,"21:00 às 21:40",IF(I167=3,"22:00 às 22:40",I167)))</f>
        <v>21:00 às 21:40</v>
      </c>
      <c r="K167" s="4" t="str">
        <f>TEXT(A167,"00000000000")</f>
        <v>12207468780</v>
      </c>
      <c r="L167" s="4" t="str">
        <f>CONCATENATE(IF(F167="FIXO","0.","1."),IF(H167="segunda",0,IF(H167="terça",1,IF(H167="quarta",2,IF(H167="quinta",3,IF(H167="sexta",4,IF(H167="sábado",5,"6")))))),".",I167,".",B167,C167)</f>
        <v>0.3.2.CELINA MARIA FRIAS LEAL MARTINSGRD-0062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67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68" spans="1:14">
      <c r="A168" s="3" t="s">
        <v>768</v>
      </c>
      <c r="B168" s="3" t="s">
        <v>769</v>
      </c>
      <c r="C168" s="3" t="s">
        <v>773</v>
      </c>
      <c r="D168" s="3" t="s">
        <v>13</v>
      </c>
      <c r="E168" s="3" t="s">
        <v>774</v>
      </c>
      <c r="F168" s="3" t="s">
        <v>16</v>
      </c>
      <c r="G168" s="3" t="s">
        <v>36</v>
      </c>
      <c r="H168" s="3" t="s">
        <v>33</v>
      </c>
      <c r="I168" s="3">
        <v>2</v>
      </c>
      <c r="J168" s="4" t="str">
        <f>IF(I168=1,"20:00 às 20:40",IF(I168=2,"21:00 às 21:40",IF(I168=3,"22:00 às 22:40",I168)))</f>
        <v>21:00 às 21:40</v>
      </c>
      <c r="K168" s="4" t="str">
        <f>TEXT(A168,"00000000000")</f>
        <v>11784987786</v>
      </c>
      <c r="L168" s="4" t="str">
        <f>CONCATENATE(IF(F168="FIXO","0.","1."),IF(H168="segunda",0,IF(H168="terça",1,IF(H168="quarta",2,IF(H168="quinta",3,IF(H168="sexta",4,IF(H168="sábado",5,"6")))))),".",I168,".",B168,C168)</f>
        <v>0.3.2.ENOQUE TEIXEIRA ABREUGRD-0122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8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9" spans="1:14">
      <c r="A169" s="3" t="s">
        <v>1106</v>
      </c>
      <c r="B169" s="3" t="s">
        <v>1107</v>
      </c>
      <c r="C169" s="3" t="s">
        <v>1114</v>
      </c>
      <c r="D169" s="3" t="s">
        <v>13</v>
      </c>
      <c r="E169" s="3" t="s">
        <v>1115</v>
      </c>
      <c r="F169" s="3" t="s">
        <v>16</v>
      </c>
      <c r="G169" s="3" t="s">
        <v>36</v>
      </c>
      <c r="H169" s="3" t="s">
        <v>33</v>
      </c>
      <c r="I169" s="3">
        <v>2</v>
      </c>
      <c r="J169" s="4" t="str">
        <f>IF(I169=1,"20:00 às 20:40",IF(I169=2,"21:00 às 21:40",IF(I169=3,"22:00 às 22:40",I169)))</f>
        <v>21:00 às 21:40</v>
      </c>
      <c r="K169" s="4" t="str">
        <f>TEXT(A169,"00000000000")</f>
        <v>84674610710</v>
      </c>
      <c r="L169" s="4" t="str">
        <f>CONCATENATE(IF(F169="FIXO","0.","1."),IF(H169="segunda",0,IF(H169="terça",1,IF(H169="quarta",2,IF(H169="quinta",3,IF(H169="sexta",4,IF(H169="sábado",5,"6")))))),".",I169,".",B169,C169)</f>
        <v>0.3.2.GIL LEONARDO ALIPRANDI LUCIDOGRD-0192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9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0" spans="1:14">
      <c r="A170" s="3" t="s">
        <v>1106</v>
      </c>
      <c r="B170" s="3" t="s">
        <v>1107</v>
      </c>
      <c r="C170" s="3" t="s">
        <v>293</v>
      </c>
      <c r="D170" s="3" t="s">
        <v>13</v>
      </c>
      <c r="E170" s="3" t="s">
        <v>1116</v>
      </c>
      <c r="F170" s="3" t="s">
        <v>16</v>
      </c>
      <c r="G170" s="3" t="s">
        <v>29</v>
      </c>
      <c r="H170" s="3" t="s">
        <v>33</v>
      </c>
      <c r="I170" s="3">
        <v>2</v>
      </c>
      <c r="J170" s="4" t="str">
        <f>IF(I170=1,"20:00 às 20:40",IF(I170=2,"21:00 às 21:40",IF(I170=3,"22:00 às 22:40",I170)))</f>
        <v>21:00 às 21:40</v>
      </c>
      <c r="K170" s="4" t="str">
        <f>TEXT(A170,"00000000000")</f>
        <v>84674610710</v>
      </c>
      <c r="L170" s="4" t="str">
        <f>CONCATENATE(IF(F170="FIXO","0.","1."),IF(H170="segunda",0,IF(H170="terça",1,IF(H170="quarta",2,IF(H170="quinta",3,IF(H170="sexta",4,IF(H170="sábado",5,"6")))))),".",I170,".",B170,C170)</f>
        <v>0.3.2.GIL LEONARDO ALIPRANDI LUCIDOGRD-0199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class='84674610710 txtBold impar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class='txtCenter'&gt;quinta&lt;/td&gt;
        &lt;td class='txtCenter'&gt;21:00 às 21:40&lt;/td&gt;
      &lt;/tr&gt;</v>
      </c>
      <c r="N170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1" spans="1:14">
      <c r="A171" s="3" t="s">
        <v>1106</v>
      </c>
      <c r="B171" s="3" t="s">
        <v>1107</v>
      </c>
      <c r="C171" s="3" t="s">
        <v>293</v>
      </c>
      <c r="D171" s="3" t="s">
        <v>13</v>
      </c>
      <c r="E171" s="3" t="s">
        <v>294</v>
      </c>
      <c r="F171" s="3" t="s">
        <v>16</v>
      </c>
      <c r="G171" s="3" t="s">
        <v>29</v>
      </c>
      <c r="H171" s="3" t="s">
        <v>33</v>
      </c>
      <c r="I171" s="3">
        <v>2</v>
      </c>
      <c r="J171" s="4" t="str">
        <f>IF(I171=1,"20:00 às 20:40",IF(I171=2,"21:00 às 21:40",IF(I171=3,"22:00 às 22:40",I171)))</f>
        <v>21:00 às 21:40</v>
      </c>
      <c r="K171" s="4" t="str">
        <f>TEXT(A171,"00000000000")</f>
        <v>84674610710</v>
      </c>
      <c r="L171" s="4" t="str">
        <f>CONCATENATE(IF(F171="FIXO","0.","1."),IF(H171="segunda",0,IF(H171="terça",1,IF(H171="quarta",2,IF(H171="quinta",3,IF(H171="sexta",4,IF(H171="sábado",5,"6")))))),".",I171,".",B171,C171)</f>
        <v>0.3.2.GIL LEONARDO ALIPRANDI LUCIDOGRD-0199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class='84674610710 txtBold 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71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2" spans="1:14">
      <c r="A172" s="3" t="s">
        <v>744</v>
      </c>
      <c r="B172" s="3" t="s">
        <v>745</v>
      </c>
      <c r="C172" s="3" t="s">
        <v>758</v>
      </c>
      <c r="D172" s="3" t="s">
        <v>11</v>
      </c>
      <c r="E172" s="3" t="s">
        <v>759</v>
      </c>
      <c r="F172" s="3" t="s">
        <v>16</v>
      </c>
      <c r="G172" s="3" t="s">
        <v>29</v>
      </c>
      <c r="H172" s="3" t="s">
        <v>33</v>
      </c>
      <c r="I172" s="3">
        <v>2</v>
      </c>
      <c r="J172" s="4" t="str">
        <f>IF(I172=1,"20:00 às 20:40",IF(I172=2,"21:00 às 21:40",IF(I172=3,"22:00 às 22:40",I172)))</f>
        <v>21:00 às 21:40</v>
      </c>
      <c r="K172" s="4" t="str">
        <f>TEXT(A172,"00000000000")</f>
        <v>11123487782</v>
      </c>
      <c r="L172" s="4" t="str">
        <f>CONCATENATE(IF(F172="FIXO","0.","1."),IF(H172="segunda",0,IF(H172="terça",1,IF(H172="quarta",2,IF(H172="quinta",3,IF(H172="sexta",4,IF(H172="sábado",5,"6")))))),".",I172,".",B172,C172)</f>
        <v>0.3.2.GUSTAVO LOURENCO GOMES PIRESPCAENG201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2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73" spans="1:14">
      <c r="A173" s="3" t="s">
        <v>1071</v>
      </c>
      <c r="B173" s="3" t="s">
        <v>1072</v>
      </c>
      <c r="C173" s="3" t="s">
        <v>1073</v>
      </c>
      <c r="D173" s="3" t="s">
        <v>11</v>
      </c>
      <c r="E173" s="3" t="s">
        <v>1074</v>
      </c>
      <c r="F173" s="3" t="s">
        <v>16</v>
      </c>
      <c r="G173" s="3" t="s">
        <v>29</v>
      </c>
      <c r="H173" s="3" t="s">
        <v>33</v>
      </c>
      <c r="I173" s="3">
        <v>2</v>
      </c>
      <c r="J173" s="4" t="str">
        <f>IF(I173=1,"20:00 às 20:40",IF(I173=2,"21:00 às 21:40",IF(I173=3,"22:00 às 22:40",I173)))</f>
        <v>21:00 às 21:40</v>
      </c>
      <c r="K173" s="4" t="str">
        <f>TEXT(A173,"00000000000")</f>
        <v>79539718791</v>
      </c>
      <c r="L173" s="4" t="str">
        <f>CONCATENATE(IF(F173="FIXO","0.","1."),IF(H173="segunda",0,IF(H173="terça",1,IF(H173="quarta",2,IF(H173="quinta",3,IF(H173="sexta",4,IF(H173="sábado",5,"6")))))),".",I173,".",B173,C173)</f>
        <v>0.3.2.OSWALDO BORGES PERESGRD-0155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3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4" spans="1:14">
      <c r="A174" s="3" t="s">
        <v>1071</v>
      </c>
      <c r="B174" s="3" t="s">
        <v>1072</v>
      </c>
      <c r="C174" s="3" t="s">
        <v>1274</v>
      </c>
      <c r="D174" s="3" t="s">
        <v>11</v>
      </c>
      <c r="E174" s="3" t="s">
        <v>1275</v>
      </c>
      <c r="F174" s="3" t="s">
        <v>16</v>
      </c>
      <c r="G174" s="3" t="s">
        <v>36</v>
      </c>
      <c r="H174" s="3" t="s">
        <v>33</v>
      </c>
      <c r="I174" s="3">
        <v>2</v>
      </c>
      <c r="J174" s="4" t="str">
        <f>IF(I174=1,"20:00 às 20:40",IF(I174=2,"21:00 às 21:40",IF(I174=3,"22:00 às 22:40",I174)))</f>
        <v>21:00 às 21:40</v>
      </c>
      <c r="K174" s="4" t="str">
        <f>TEXT(A174,"00000000000")</f>
        <v>79539718791</v>
      </c>
      <c r="L174" s="4" t="str">
        <f>CONCATENATE(IF(F174="FIXO","0.","1."),IF(H174="segunda",0,IF(H174="terça",1,IF(H174="quarta",2,IF(H174="quinta",3,IF(H174="sexta",4,IF(H174="sábado",5,"6")))))),".",I174,".",B174,C174)</f>
        <v>0.3.2.OSWALDO BORGES PERESPCAEIN421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class='txtCenter'&gt;quinta&lt;/td&gt;
        &lt;td class='txtCenter'&gt;21:00 às 21:40&lt;/td&gt;
      &lt;/tr&gt;</v>
      </c>
      <c r="N174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5" spans="1:14">
      <c r="A175" s="3" t="s">
        <v>956</v>
      </c>
      <c r="B175" s="3" t="s">
        <v>957</v>
      </c>
      <c r="C175" s="3" t="s">
        <v>960</v>
      </c>
      <c r="D175" s="3" t="s">
        <v>13</v>
      </c>
      <c r="E175" s="3" t="s">
        <v>961</v>
      </c>
      <c r="F175" s="3" t="s">
        <v>16</v>
      </c>
      <c r="G175" s="3" t="s">
        <v>29</v>
      </c>
      <c r="H175" s="3" t="s">
        <v>33</v>
      </c>
      <c r="I175" s="3">
        <v>2</v>
      </c>
      <c r="J175" s="4" t="str">
        <f>IF(I175=1,"20:00 às 20:40",IF(I175=2,"21:00 às 21:40",IF(I175=3,"22:00 às 22:40",I175)))</f>
        <v>21:00 às 21:40</v>
      </c>
      <c r="K175" s="4" t="str">
        <f>TEXT(A175,"00000000000")</f>
        <v>14825047742</v>
      </c>
      <c r="L175" s="4" t="str">
        <f>CONCATENATE(IF(F175="FIXO","0.","1."),IF(H175="segunda",0,IF(H175="terça",1,IF(H175="quarta",2,IF(H175="quinta",3,IF(H175="sexta",4,IF(H175="sábado",5,"6")))))),".",I175,".",B175,C175)</f>
        <v>0.3.2.THAYNAN DA SILVA RAMOSHBD-0042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75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6" spans="1:14">
      <c r="A176" s="3" t="s">
        <v>261</v>
      </c>
      <c r="B176" s="3" t="s">
        <v>262</v>
      </c>
      <c r="C176" s="3" t="s">
        <v>269</v>
      </c>
      <c r="D176" s="3" t="s">
        <v>13</v>
      </c>
      <c r="E176" s="3" t="s">
        <v>270</v>
      </c>
      <c r="F176" s="3" t="s">
        <v>16</v>
      </c>
      <c r="G176" s="3" t="s">
        <v>29</v>
      </c>
      <c r="H176" s="3" t="s">
        <v>33</v>
      </c>
      <c r="I176" s="3">
        <v>3</v>
      </c>
      <c r="J176" s="4" t="str">
        <f>IF(I176=1,"20:00 às 20:40",IF(I176=2,"21:00 às 21:40",IF(I176=3,"22:00 às 22:40",I176)))</f>
        <v>22:00 às 22:40</v>
      </c>
      <c r="K176" s="4" t="str">
        <f>TEXT(A176,"00000000000")</f>
        <v>04274535770</v>
      </c>
      <c r="L176" s="4" t="str">
        <f>CONCATENATE(IF(F176="FIXO","0.","1."),IF(H176="segunda",0,IF(H176="terça",1,IF(H176="quarta",2,IF(H176="quinta",3,IF(H176="sexta",4,IF(H176="sábado",5,"6")))))),".",I176,".",B176,C176)</f>
        <v>0.3.3.ALBA VALERIA DE SANT ANNA DE F LOIOLAGRD-0130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class='04274535770 txtBold 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76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7" spans="1:14">
      <c r="A177" s="3" t="s">
        <v>157</v>
      </c>
      <c r="B177" s="3" t="s">
        <v>158</v>
      </c>
      <c r="C177" s="3" t="s">
        <v>159</v>
      </c>
      <c r="D177" s="3" t="s">
        <v>13</v>
      </c>
      <c r="E177" s="3" t="s">
        <v>1244</v>
      </c>
      <c r="F177" s="3" t="s">
        <v>16</v>
      </c>
      <c r="G177" s="3" t="s">
        <v>36</v>
      </c>
      <c r="H177" s="3" t="s">
        <v>33</v>
      </c>
      <c r="I177" s="3">
        <v>3</v>
      </c>
      <c r="J177" s="4" t="str">
        <f>IF(I177=1,"20:00 às 20:40",IF(I177=2,"21:00 às 21:40",IF(I177=3,"22:00 às 22:40",I177)))</f>
        <v>22:00 às 22:40</v>
      </c>
      <c r="K177" s="4" t="str">
        <f>TEXT(A177,"00000000000")</f>
        <v>02603392700</v>
      </c>
      <c r="L177" s="4" t="str">
        <f>CONCATENATE(IF(F177="FIXO","0.","1."),IF(H177="segunda",0,IF(H177="terça",1,IF(H177="quarta",2,IF(H177="quinta",3,IF(H177="sexta",4,IF(H177="sábado",5,"6")))))),".",I177,".",B177,C177)</f>
        <v>0.3.3.ANIBAL RIBEIRO DE FIGUEIREDOGRD-0063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class='02603392700 txtBold impar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class='txtCenter'&gt;quinta&lt;/td&gt;
        &lt;td class='txtCenter'&gt;22:00 às 22:40&lt;/td&gt;
      &lt;/tr&gt;</v>
      </c>
      <c r="N177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78" spans="1:14">
      <c r="A178" s="3" t="s">
        <v>981</v>
      </c>
      <c r="B178" s="3" t="s">
        <v>982</v>
      </c>
      <c r="C178" s="3" t="s">
        <v>986</v>
      </c>
      <c r="D178" s="3" t="s">
        <v>13</v>
      </c>
      <c r="E178" s="3" t="s">
        <v>987</v>
      </c>
      <c r="F178" s="3" t="s">
        <v>16</v>
      </c>
      <c r="G178" s="3" t="s">
        <v>29</v>
      </c>
      <c r="H178" s="3" t="s">
        <v>33</v>
      </c>
      <c r="I178" s="3">
        <v>3</v>
      </c>
      <c r="J178" s="4" t="str">
        <f>IF(I178=1,"20:00 às 20:40",IF(I178=2,"21:00 às 21:40",IF(I178=3,"22:00 às 22:40",I178)))</f>
        <v>22:00 às 22:40</v>
      </c>
      <c r="K178" s="4" t="str">
        <f>TEXT(A178,"00000000000")</f>
        <v>17034921709</v>
      </c>
      <c r="L178" s="4" t="str">
        <f>CONCATENATE(IF(F178="FIXO","0.","1."),IF(H178="segunda",0,IF(H178="terça",1,IF(H178="quarta",2,IF(H178="quinta",3,IF(H178="sexta",4,IF(H178="sábado",5,"6")))))),".",I178,".",B178,C178)</f>
        <v>0.3.3.EDUARDO COSENDEY BOCKMANNGRD-0684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8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79" spans="1:14">
      <c r="A179" s="3" t="s">
        <v>656</v>
      </c>
      <c r="B179" s="3" t="s">
        <v>657</v>
      </c>
      <c r="C179" s="3" t="s">
        <v>674</v>
      </c>
      <c r="D179" s="3" t="s">
        <v>13</v>
      </c>
      <c r="E179" s="3" t="s">
        <v>675</v>
      </c>
      <c r="F179" s="3" t="s">
        <v>16</v>
      </c>
      <c r="G179" s="3" t="s">
        <v>29</v>
      </c>
      <c r="H179" s="3" t="s">
        <v>33</v>
      </c>
      <c r="I179" s="3">
        <v>3</v>
      </c>
      <c r="J179" s="4" t="str">
        <f>IF(I179=1,"20:00 às 20:40",IF(I179=2,"21:00 às 21:40",IF(I179=3,"22:00 às 22:40",I179)))</f>
        <v>22:00 às 22:40</v>
      </c>
      <c r="K179" s="4" t="str">
        <f>TEXT(A179,"00000000000")</f>
        <v>09711971720</v>
      </c>
      <c r="L179" s="4" t="str">
        <f>CONCATENATE(IF(F179="FIXO","0.","1."),IF(H179="segunda",0,IF(H179="terça",1,IF(H179="quarta",2,IF(H179="quinta",3,IF(H179="sexta",4,IF(H179="sábado",5,"6")))))),".",I179,".",B179,C179)</f>
        <v>0.3.3.JANSEN RACCO BOTELHO DE MELOGRD-0317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79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80" spans="1:14">
      <c r="A180" s="3" t="s">
        <v>1071</v>
      </c>
      <c r="B180" s="3" t="s">
        <v>1072</v>
      </c>
      <c r="C180" s="3" t="s">
        <v>1272</v>
      </c>
      <c r="D180" s="3" t="s">
        <v>13</v>
      </c>
      <c r="E180" s="3" t="s">
        <v>1273</v>
      </c>
      <c r="F180" s="3" t="s">
        <v>16</v>
      </c>
      <c r="G180" s="3" t="s">
        <v>29</v>
      </c>
      <c r="H180" s="3" t="s">
        <v>33</v>
      </c>
      <c r="I180" s="3">
        <v>3</v>
      </c>
      <c r="J180" s="4" t="str">
        <f>IF(I180=1,"20:00 às 20:40",IF(I180=2,"21:00 às 21:40",IF(I180=3,"22:00 às 22:40",I180)))</f>
        <v>22:00 às 22:40</v>
      </c>
      <c r="K180" s="4" t="str">
        <f>TEXT(A180,"00000000000")</f>
        <v>79539718791</v>
      </c>
      <c r="L180" s="4" t="str">
        <f>CONCATENATE(IF(F180="FIXO","0.","1."),IF(H180="segunda",0,IF(H180="terça",1,IF(H180="quarta",2,IF(H180="quinta",3,IF(H180="sexta",4,IF(H180="sábado",5,"6")))))),".",I180,".",B180,C180)</f>
        <v>0.3.3.OSWALDO BORGES PERESGRD-0321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class='txtCenter'&gt;quinta&lt;/td&gt;
        &lt;td class='txtCenter'&gt;22:00 às 22:40&lt;/td&gt;
      &lt;/tr&gt;</v>
      </c>
      <c r="N180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1" spans="1:14">
      <c r="A181" s="3" t="s">
        <v>1286</v>
      </c>
      <c r="B181" s="3" t="s">
        <v>1287</v>
      </c>
      <c r="C181" s="3" t="s">
        <v>1145</v>
      </c>
      <c r="D181" s="3" t="s">
        <v>13</v>
      </c>
      <c r="E181" s="3" t="s">
        <v>1146</v>
      </c>
      <c r="F181" s="3" t="s">
        <v>16</v>
      </c>
      <c r="G181" s="3" t="s">
        <v>29</v>
      </c>
      <c r="H181" s="3" t="s">
        <v>33</v>
      </c>
      <c r="I181" s="3">
        <v>3</v>
      </c>
      <c r="J181" s="4" t="str">
        <f>IF(I181=1,"20:00 às 20:40",IF(I181=2,"21:00 às 21:40",IF(I181=3,"22:00 às 22:40",I181)))</f>
        <v>22:00 às 22:40</v>
      </c>
      <c r="K181" s="4" t="str">
        <f>TEXT(A181,"00000000000")</f>
        <v>09696510748</v>
      </c>
      <c r="L181" s="4" t="str">
        <f>CONCATENATE(IF(F181="FIXO","0.","1."),IF(H181="segunda",0,IF(H181="terça",1,IF(H181="quarta",2,IF(H181="quinta",3,IF(H181="sexta",4,IF(H181="sábado",5,"6")))))),".",I181,".",B181,C181)</f>
        <v>0.3.3.PAULA FERNANDA DA SILVA XISTO DE SOUSAON.A_005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class='09696510748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81" s="4" t="str">
        <f t="shared" si="2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182" spans="1:14">
      <c r="A182" s="3" t="s">
        <v>220</v>
      </c>
      <c r="B182" s="3" t="s">
        <v>221</v>
      </c>
      <c r="C182" s="3" t="s">
        <v>231</v>
      </c>
      <c r="D182" s="3" t="s">
        <v>13</v>
      </c>
      <c r="E182" s="3" t="s">
        <v>232</v>
      </c>
      <c r="F182" s="3" t="s">
        <v>16</v>
      </c>
      <c r="G182" s="3" t="s">
        <v>29</v>
      </c>
      <c r="H182" s="3" t="s">
        <v>33</v>
      </c>
      <c r="I182" s="3">
        <v>3</v>
      </c>
      <c r="J182" s="4" t="str">
        <f>IF(I182=1,"20:00 às 20:40",IF(I182=2,"21:00 às 21:40",IF(I182=3,"22:00 às 22:40",I182)))</f>
        <v>22:00 às 22:40</v>
      </c>
      <c r="K182" s="4" t="str">
        <f>TEXT(A182,"00000000000")</f>
        <v>03665806712</v>
      </c>
      <c r="L182" s="4" t="str">
        <f>CONCATENATE(IF(F182="FIXO","0.","1."),IF(H182="segunda",0,IF(H182="terça",1,IF(H182="quarta",2,IF(H182="quinta",3,IF(H182="sexta",4,IF(H182="sábado",5,"6")))))),".",I182,".",B182,C182)</f>
        <v>0.3.3.PAULO ROBERTO FEITOSA ALVESGRD-0341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class='txtCenter'&gt;A&lt;/td&gt;
        &lt;td class='txtCenter'&gt;quinta&lt;/td&gt;
        &lt;td class='txtCenter'&gt;22:00 às 22:40&lt;/td&gt;
      &lt;/tr&gt;</v>
      </c>
      <c r="N182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3" spans="1:14">
      <c r="A183" s="3" t="s">
        <v>220</v>
      </c>
      <c r="B183" s="3" t="s">
        <v>221</v>
      </c>
      <c r="C183" s="3" t="s">
        <v>231</v>
      </c>
      <c r="D183" s="3" t="s">
        <v>13</v>
      </c>
      <c r="E183" s="3" t="s">
        <v>233</v>
      </c>
      <c r="F183" s="3" t="s">
        <v>16</v>
      </c>
      <c r="G183" s="3" t="s">
        <v>29</v>
      </c>
      <c r="H183" s="3" t="s">
        <v>33</v>
      </c>
      <c r="I183" s="3">
        <v>3</v>
      </c>
      <c r="J183" s="4" t="str">
        <f>IF(I183=1,"20:00 às 20:40",IF(I183=2,"21:00 às 21:40",IF(I183=3,"22:00 às 22:40",I183)))</f>
        <v>22:00 às 22:40</v>
      </c>
      <c r="K183" s="4" t="str">
        <f>TEXT(A183,"00000000000")</f>
        <v>03665806712</v>
      </c>
      <c r="L183" s="4" t="str">
        <f>CONCATENATE(IF(F183="FIXO","0.","1."),IF(H183="segunda",0,IF(H183="terça",1,IF(H183="quarta",2,IF(H183="quinta",3,IF(H183="sexta",4,IF(H183="sábado",5,"6")))))),".",I183,".",B183,C183)</f>
        <v>0.3.3.PAULO ROBERTO FEITOSA ALVESGRD-0341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class='txtCenter'&gt;A&lt;/td&gt;
        &lt;td class='txtCenter'&gt;quinta&lt;/td&gt;
        &lt;td class='txtCenter'&gt;22:00 às 22:40&lt;/td&gt;
      &lt;/tr&gt;</v>
      </c>
      <c r="N183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4" spans="1:14">
      <c r="A184" s="3" t="s">
        <v>412</v>
      </c>
      <c r="B184" s="3" t="s">
        <v>413</v>
      </c>
      <c r="C184" s="3" t="s">
        <v>425</v>
      </c>
      <c r="D184" s="3" t="s">
        <v>13</v>
      </c>
      <c r="E184" s="3" t="s">
        <v>426</v>
      </c>
      <c r="F184" s="3" t="s">
        <v>16</v>
      </c>
      <c r="G184" s="3" t="s">
        <v>36</v>
      </c>
      <c r="H184" s="3" t="s">
        <v>33</v>
      </c>
      <c r="I184" s="3">
        <v>3</v>
      </c>
      <c r="J184" s="4" t="str">
        <f>IF(I184=1,"20:00 às 20:40",IF(I184=2,"21:00 às 21:40",IF(I184=3,"22:00 às 22:40",I184)))</f>
        <v>22:00 às 22:40</v>
      </c>
      <c r="K184" s="4" t="str">
        <f>TEXT(A184,"00000000000")</f>
        <v>05682394747</v>
      </c>
      <c r="L184" s="4" t="str">
        <f>CONCATENATE(IF(F184="FIXO","0.","1."),IF(H184="segunda",0,IF(H184="terça",1,IF(H184="quarta",2,IF(H184="quinta",3,IF(H184="sexta",4,IF(H184="sábado",5,"6")))))),".",I184,".",B184,C184)</f>
        <v>0.3.3.ROBERTA ANDREA DOS SANTOS COLOMBOGRD-0309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84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5" spans="1:14">
      <c r="A185" s="3" t="s">
        <v>412</v>
      </c>
      <c r="B185" s="3" t="s">
        <v>413</v>
      </c>
      <c r="C185" s="3" t="s">
        <v>425</v>
      </c>
      <c r="D185" s="3" t="s">
        <v>13</v>
      </c>
      <c r="E185" s="3" t="s">
        <v>427</v>
      </c>
      <c r="F185" s="3" t="s">
        <v>16</v>
      </c>
      <c r="G185" s="3" t="s">
        <v>36</v>
      </c>
      <c r="H185" s="3" t="s">
        <v>33</v>
      </c>
      <c r="I185" s="3">
        <v>3</v>
      </c>
      <c r="J185" s="4" t="str">
        <f>IF(I185=1,"20:00 às 20:40",IF(I185=2,"21:00 às 21:40",IF(I185=3,"22:00 às 22:40",I185)))</f>
        <v>22:00 às 22:40</v>
      </c>
      <c r="K185" s="4" t="str">
        <f>TEXT(A185,"00000000000")</f>
        <v>05682394747</v>
      </c>
      <c r="L185" s="4" t="str">
        <f>CONCATENATE(IF(F185="FIXO","0.","1."),IF(H185="segunda",0,IF(H185="terça",1,IF(H185="quarta",2,IF(H185="quinta",3,IF(H185="sexta",4,IF(H185="sábado",5,"6")))))),".",I185,".",B185,C185)</f>
        <v>0.3.3.ROBERTA ANDREA DOS SANTOS COLOMBOGRD-0309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85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6" spans="1:14">
      <c r="A186" s="3" t="s">
        <v>576</v>
      </c>
      <c r="B186" s="3" t="s">
        <v>577</v>
      </c>
      <c r="C186" s="3" t="s">
        <v>582</v>
      </c>
      <c r="D186" s="3" t="s">
        <v>13</v>
      </c>
      <c r="E186" s="3" t="s">
        <v>583</v>
      </c>
      <c r="F186" s="3" t="s">
        <v>16</v>
      </c>
      <c r="G186" s="3" t="s">
        <v>29</v>
      </c>
      <c r="H186" s="3" t="s">
        <v>1297</v>
      </c>
      <c r="I186" s="3">
        <v>2</v>
      </c>
      <c r="J186" s="4" t="str">
        <f>IF(I186=1,"20:00 às 20:40",IF(I186=2,"21:00 às 21:40",IF(I186=3,"22:00 às 22:40",I186)))</f>
        <v>21:00 às 21:40</v>
      </c>
      <c r="K186" s="4" t="str">
        <f>TEXT(A186,"00000000000")</f>
        <v>08564323770</v>
      </c>
      <c r="L186" s="4" t="str">
        <f>CONCATENATE(IF(F186="FIXO","0.","1."),IF(H186="segunda",0,IF(H186="terça",1,IF(H186="quarta",2,IF(H186="quinta",3,IF(H186="sexta",4,IF(H186="sábado",5,"6")))))),".",I186,".",B186,C186)</f>
        <v>0.6.2.MARIEL PATRICIO DE OLIVEIRA JUNIORGRD-0686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class='txtCenter'&gt;terça&lt;/td&gt;
        &lt;td class='txtCenter'&gt;21:00 às 21:40&lt;/td&gt;
      &lt;/tr&gt;</v>
      </c>
      <c r="N186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7" spans="1:14">
      <c r="A187" s="3" t="s">
        <v>576</v>
      </c>
      <c r="B187" s="3" t="s">
        <v>577</v>
      </c>
      <c r="C187" s="3" t="s">
        <v>582</v>
      </c>
      <c r="D187" s="3" t="s">
        <v>13</v>
      </c>
      <c r="E187" s="3" t="s">
        <v>578</v>
      </c>
      <c r="F187" s="3" t="s">
        <v>16</v>
      </c>
      <c r="G187" s="3" t="s">
        <v>29</v>
      </c>
      <c r="H187" s="3" t="s">
        <v>1297</v>
      </c>
      <c r="I187" s="3">
        <v>2</v>
      </c>
      <c r="J187" s="4" t="str">
        <f>IF(I187=1,"20:00 às 20:40",IF(I187=2,"21:00 às 21:40",IF(I187=3,"22:00 às 22:40",I187)))</f>
        <v>21:00 às 21:40</v>
      </c>
      <c r="K187" s="4" t="str">
        <f>TEXT(A187,"00000000000")</f>
        <v>08564323770</v>
      </c>
      <c r="L187" s="4" t="str">
        <f>CONCATENATE(IF(F187="FIXO","0.","1."),IF(H187="segunda",0,IF(H187="terça",1,IF(H187="quarta",2,IF(H187="quinta",3,IF(H187="sexta",4,IF(H187="sábado",5,"6")))))),".",I187,".",B187,C187)</f>
        <v>0.6.2.MARIEL PATRICIO DE OLIVEIRA JUNIORGRD-0686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class='08564323770 txtBold impar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class='txtCenter'&gt;terça&lt;/td&gt;
        &lt;td class='txtCenter'&gt;21:00 às 21:40&lt;/td&gt;
      &lt;/tr&gt;</v>
      </c>
      <c r="N187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8" spans="1:14">
      <c r="A188" s="3" t="s">
        <v>635</v>
      </c>
      <c r="B188" s="3" t="s">
        <v>636</v>
      </c>
      <c r="C188" s="3" t="s">
        <v>641</v>
      </c>
      <c r="D188" s="3" t="s">
        <v>13</v>
      </c>
      <c r="E188" s="3" t="s">
        <v>642</v>
      </c>
      <c r="F188" s="3" t="s">
        <v>16</v>
      </c>
      <c r="G188" s="3" t="s">
        <v>29</v>
      </c>
      <c r="H188" s="3" t="s">
        <v>1298</v>
      </c>
      <c r="I188" s="3">
        <v>3</v>
      </c>
      <c r="J188" s="4" t="str">
        <f>IF(I188=1,"20:00 às 20:40",IF(I188=2,"21:00 às 21:40",IF(I188=3,"22:00 às 22:40",I188)))</f>
        <v>22:00 às 22:40</v>
      </c>
      <c r="K188" s="4" t="str">
        <f>TEXT(A188,"00000000000")</f>
        <v>09374606720</v>
      </c>
      <c r="L188" s="4" t="str">
        <f>CONCATENATE(IF(F188="FIXO","0.","1."),IF(H188="segunda",0,IF(H188="terça",1,IF(H188="quarta",2,IF(H188="quinta",3,IF(H188="sexta",4,IF(H188="sábado",5,"6")))))),".",I188,".",B188,C188)</f>
        <v>0.6.3.STEPHAN PINHEIRO FRANKENFELDGRD-0372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88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9" spans="1:14">
      <c r="A189" s="3" t="s">
        <v>635</v>
      </c>
      <c r="B189" s="3" t="s">
        <v>636</v>
      </c>
      <c r="C189" s="3" t="s">
        <v>641</v>
      </c>
      <c r="D189" s="3" t="s">
        <v>13</v>
      </c>
      <c r="E189" s="3" t="s">
        <v>1299</v>
      </c>
      <c r="F189" s="3" t="s">
        <v>16</v>
      </c>
      <c r="G189" s="3" t="s">
        <v>29</v>
      </c>
      <c r="H189" s="3" t="s">
        <v>1298</v>
      </c>
      <c r="I189" s="3">
        <v>3</v>
      </c>
      <c r="J189" s="4" t="str">
        <f>IF(I189=1,"20:00 às 20:40",IF(I189=2,"21:00 às 21:40",IF(I189=3,"22:00 às 22:40",I189)))</f>
        <v>22:00 às 22:40</v>
      </c>
      <c r="K189" s="4" t="str">
        <f>TEXT(A189,"00000000000")</f>
        <v>09374606720</v>
      </c>
      <c r="L189" s="4" t="str">
        <f>CONCATENATE(IF(F189="FIXO","0.","1."),IF(H189="segunda",0,IF(H189="terça",1,IF(H189="quarta",2,IF(H189="quinta",3,IF(H189="sexta",4,IF(H189="sábado",5,"6")))))),".",I189,".",B189,C189)</f>
        <v>0.6.3.STEPHAN PINHEIRO FRANKENFELDGRD-0372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class='09374606720 txtBold impar displayNone'&gt;
        &lt;td class='txtCenter'&gt;GRD-0372&lt;/td&gt;
        &lt;td class='txtCenter'&gt;3AV&lt;/td&gt;
        &lt;td&gt;RECREAÇÃO E LAZER&lt;/td&gt;
        &lt;td class='txtCenter'&gt;FIXO&lt;/td&gt;
        &lt;td class='txtCenter'&gt;A&lt;/td&gt;
        &lt;td class='txtCenter'&gt;quinta&lt;/td&gt;
        &lt;td class='txtCenter'&gt;22:00 às 22:40&lt;/td&gt;
      &lt;/tr&gt;</v>
      </c>
      <c r="N189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0" spans="1:14">
      <c r="A190" s="3" t="s">
        <v>635</v>
      </c>
      <c r="B190" s="3" t="s">
        <v>636</v>
      </c>
      <c r="C190" s="3" t="s">
        <v>874</v>
      </c>
      <c r="D190" s="3" t="s">
        <v>13</v>
      </c>
      <c r="E190" s="3" t="s">
        <v>875</v>
      </c>
      <c r="F190" s="3" t="s">
        <v>9</v>
      </c>
      <c r="G190" s="3" t="s">
        <v>36</v>
      </c>
      <c r="H190" s="3" t="s">
        <v>1300</v>
      </c>
      <c r="I190" s="3">
        <v>1</v>
      </c>
      <c r="J190" s="4" t="str">
        <f>IF(I190=1,"20:00 às 20:40",IF(I190=2,"21:00 às 21:40",IF(I190=3,"22:00 às 22:40",I190)))</f>
        <v>20:00 às 20:40</v>
      </c>
      <c r="K190" s="4" t="str">
        <f>TEXT(A190,"00000000000")</f>
        <v>09374606720</v>
      </c>
      <c r="L190" s="4" t="str">
        <f>CONCATENATE(IF(F190="FIXO","0.","1."),IF(H190="segunda",0,IF(H190="terça",1,IF(H190="quarta",2,IF(H190="quinta",3,IF(H190="sexta",4,IF(H190="sábado",5,"6")))))),".",I190,".",B190,C190)</f>
        <v>1.0.1.STEPHAN PINHEIRO FRANKENFELDGRD-0737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class='09374606720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class='txtCenter'&gt;segunda&lt;/td&gt;
        &lt;td class='txtCenter'&gt;20:00 às 20:40&lt;/td&gt;
      &lt;/tr&gt;</v>
      </c>
      <c r="N190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1" spans="1:14">
      <c r="A191" s="3" t="s">
        <v>635</v>
      </c>
      <c r="B191" s="3" t="s">
        <v>636</v>
      </c>
      <c r="C191" s="3" t="s">
        <v>650</v>
      </c>
      <c r="D191" s="3" t="s">
        <v>11</v>
      </c>
      <c r="E191" s="3" t="s">
        <v>651</v>
      </c>
      <c r="F191" s="3" t="s">
        <v>9</v>
      </c>
      <c r="G191" s="3" t="s">
        <v>36</v>
      </c>
      <c r="H191" s="3" t="s">
        <v>1300</v>
      </c>
      <c r="I191" s="3">
        <v>2</v>
      </c>
      <c r="J191" s="4" t="str">
        <f>IF(I191=1,"20:00 às 20:40",IF(I191=2,"21:00 às 21:40",IF(I191=3,"22:00 às 22:40",I191)))</f>
        <v>21:00 às 21:40</v>
      </c>
      <c r="K191" s="4" t="str">
        <f>TEXT(A191,"00000000000")</f>
        <v>09374606720</v>
      </c>
      <c r="L191" s="4" t="str">
        <f>CONCATENATE(IF(F191="FIXO","0.","1."),IF(H191="segunda",0,IF(H191="terça",1,IF(H191="quarta",2,IF(H191="quinta",3,IF(H191="sexta",4,IF(H191="sábado",5,"6")))))),".",I191,".",B191,C191)</f>
        <v>1.0.2.STEPHAN PINHEIRO FRANKENFELDPCAAEF021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class='txtCenter'&gt;segunda&lt;/td&gt;
        &lt;td class='txtCenter'&gt;21:00 às 21:40&lt;/td&gt;
      &lt;/tr&gt;</v>
      </c>
      <c r="N191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2" spans="1:14">
      <c r="A192" s="3" t="s">
        <v>635</v>
      </c>
      <c r="B192" s="3" t="s">
        <v>636</v>
      </c>
      <c r="C192" s="3" t="s">
        <v>652</v>
      </c>
      <c r="D192" s="3" t="s">
        <v>11</v>
      </c>
      <c r="E192" s="3" t="s">
        <v>653</v>
      </c>
      <c r="F192" s="3" t="s">
        <v>9</v>
      </c>
      <c r="G192" s="3" t="s">
        <v>36</v>
      </c>
      <c r="H192" s="3" t="s">
        <v>1300</v>
      </c>
      <c r="I192" s="3">
        <v>3</v>
      </c>
      <c r="J192" s="4" t="str">
        <f>IF(I192=1,"20:00 às 20:40",IF(I192=2,"21:00 às 21:40",IF(I192=3,"22:00 às 22:40",I192)))</f>
        <v>22:00 às 22:40</v>
      </c>
      <c r="K192" s="4" t="str">
        <f>TEXT(A192,"00000000000")</f>
        <v>09374606720</v>
      </c>
      <c r="L192" s="4" t="str">
        <f>CONCATENATE(IF(F192="FIXO","0.","1."),IF(H192="segunda",0,IF(H192="terça",1,IF(H192="quarta",2,IF(H192="quinta",3,IF(H192="sexta",4,IF(H192="sábado",5,"6")))))),".",I192,".",B192,C192)</f>
        <v>1.0.3.STEPHAN PINHEIRO FRANKENFELDPCAAIE011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class='txtCenter'&gt;B&lt;/td&gt;
        &lt;td class='txtCenter'&gt;segunda&lt;/td&gt;
        &lt;td class='txtCenter'&gt;22:00 às 22:40&lt;/td&gt;
      &lt;/tr&gt;</v>
      </c>
      <c r="N192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3" spans="1:14">
      <c r="A193" s="3" t="s">
        <v>196</v>
      </c>
      <c r="B193" s="3" t="s">
        <v>197</v>
      </c>
      <c r="C193" s="3" t="s">
        <v>202</v>
      </c>
      <c r="D193" s="3" t="s">
        <v>13</v>
      </c>
      <c r="E193" s="3" t="s">
        <v>203</v>
      </c>
      <c r="F193" s="3" t="s">
        <v>9</v>
      </c>
      <c r="G193" s="3" t="s">
        <v>29</v>
      </c>
      <c r="H193" s="3" t="s">
        <v>53</v>
      </c>
      <c r="I193" s="3">
        <v>1</v>
      </c>
      <c r="J193" s="4" t="str">
        <f>IF(I193=1,"20:00 às 20:40",IF(I193=2,"21:00 às 21:40",IF(I193=3,"22:00 às 22:40",I193)))</f>
        <v>20:00 às 20:40</v>
      </c>
      <c r="K193" s="4" t="str">
        <f>TEXT(A193,"00000000000")</f>
        <v>03612773771</v>
      </c>
      <c r="L193" s="4" t="str">
        <f>CONCATENATE(IF(F193="FIXO","0.","1."),IF(H193="segunda",0,IF(H193="terça",1,IF(H193="quarta",2,IF(H193="quinta",3,IF(H193="sexta",4,IF(H193="sábado",5,"6")))))),".",I193,".",B193,C193)</f>
        <v>1.1.1.ADRIANA BRANCO CORREIA SOUTOGRD-0337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3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4" spans="1:14">
      <c r="A194" s="3" t="s">
        <v>196</v>
      </c>
      <c r="B194" s="3" t="s">
        <v>197</v>
      </c>
      <c r="C194" s="3" t="s">
        <v>208</v>
      </c>
      <c r="D194" s="3" t="s">
        <v>13</v>
      </c>
      <c r="E194" s="3" t="s">
        <v>209</v>
      </c>
      <c r="F194" s="3" t="s">
        <v>9</v>
      </c>
      <c r="G194" s="3" t="s">
        <v>36</v>
      </c>
      <c r="H194" s="3" t="s">
        <v>53</v>
      </c>
      <c r="I194" s="3">
        <v>1</v>
      </c>
      <c r="J194" s="4" t="str">
        <f>IF(I194=1,"20:00 às 20:40",IF(I194=2,"21:00 às 21:40",IF(I194=3,"22:00 às 22:40",I194)))</f>
        <v>20:00 às 20:40</v>
      </c>
      <c r="K194" s="4" t="str">
        <f>TEXT(A194,"00000000000")</f>
        <v>03612773771</v>
      </c>
      <c r="L194" s="4" t="str">
        <f>CONCATENATE(IF(F194="FIXO","0.","1."),IF(H194="segunda",0,IF(H194="terça",1,IF(H194="quarta",2,IF(H194="quinta",3,IF(H194="sexta",4,IF(H194="sábado",5,"6")))))),".",I194,".",B194,C194)</f>
        <v>1.1.1.ADRIANA BRANCO CORREIA SOUTOGRD-0511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4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5" spans="1:14">
      <c r="A195" s="3" t="s">
        <v>157</v>
      </c>
      <c r="B195" s="3" t="s">
        <v>158</v>
      </c>
      <c r="C195" s="3" t="s">
        <v>164</v>
      </c>
      <c r="D195" s="3" t="s">
        <v>13</v>
      </c>
      <c r="E195" s="3" t="s">
        <v>165</v>
      </c>
      <c r="F195" s="3" t="s">
        <v>9</v>
      </c>
      <c r="G195" s="3" t="s">
        <v>29</v>
      </c>
      <c r="H195" s="3" t="s">
        <v>53</v>
      </c>
      <c r="I195" s="3">
        <v>1</v>
      </c>
      <c r="J195" s="4" t="str">
        <f>IF(I195=1,"20:00 às 20:40",IF(I195=2,"21:00 às 21:40",IF(I195=3,"22:00 às 22:40",I195)))</f>
        <v>20:00 às 20:40</v>
      </c>
      <c r="K195" s="4" t="str">
        <f>TEXT(A195,"00000000000")</f>
        <v>02603392700</v>
      </c>
      <c r="L195" s="4" t="str">
        <f>CONCATENATE(IF(F195="FIXO","0.","1."),IF(H195="segunda",0,IF(H195="terça",1,IF(H195="quarta",2,IF(H195="quinta",3,IF(H195="sexta",4,IF(H195="sábado",5,"6")))))),".",I195,".",B195,C195)</f>
        <v>1.1.1.ANIBAL RIBEIRO DE FIGUEIREDOGRD-0285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5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96" spans="1:14">
      <c r="A196" s="3" t="s">
        <v>327</v>
      </c>
      <c r="B196" s="3" t="s">
        <v>328</v>
      </c>
      <c r="C196" s="3" t="s">
        <v>335</v>
      </c>
      <c r="D196" s="3" t="s">
        <v>13</v>
      </c>
      <c r="E196" s="3" t="s">
        <v>336</v>
      </c>
      <c r="F196" s="3" t="s">
        <v>9</v>
      </c>
      <c r="G196" s="3" t="s">
        <v>36</v>
      </c>
      <c r="H196" s="3" t="s">
        <v>53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04625139635</v>
      </c>
      <c r="L196" s="4" t="str">
        <f>CONCATENATE(IF(F196="FIXO","0.","1."),IF(H196="segunda",0,IF(H196="terça",1,IF(H196="quarta",2,IF(H196="quinta",3,IF(H196="sexta",4,IF(H196="sábado",5,"6")))))),".",I196,".",B196,C196)</f>
        <v>1.1.1.CARLA RABELO BARRIGIOGRD-0426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97" spans="1:14">
      <c r="A197" s="3" t="s">
        <v>717</v>
      </c>
      <c r="B197" s="3" t="s">
        <v>718</v>
      </c>
      <c r="C197" s="3" t="s">
        <v>725</v>
      </c>
      <c r="D197" s="3" t="s">
        <v>13</v>
      </c>
      <c r="E197" s="3" t="s">
        <v>1237</v>
      </c>
      <c r="F197" s="3" t="s">
        <v>9</v>
      </c>
      <c r="G197" s="3" t="s">
        <v>29</v>
      </c>
      <c r="H197" s="3" t="s">
        <v>53</v>
      </c>
      <c r="I197" s="3">
        <v>1</v>
      </c>
      <c r="J197" s="4" t="str">
        <f>IF(I197=1,"20:00 às 20:40",IF(I197=2,"21:00 às 21:40",IF(I197=3,"22:00 às 22:40",I197)))</f>
        <v>20:00 às 20:40</v>
      </c>
      <c r="K197" s="4" t="str">
        <f>TEXT(A197,"00000000000")</f>
        <v>10583797717</v>
      </c>
      <c r="L197" s="4" t="str">
        <f>CONCATENATE(IF(F197="FIXO","0.","1."),IF(H197="segunda",0,IF(H197="terça",1,IF(H197="quarta",2,IF(H197="quinta",3,IF(H197="sexta",4,IF(H197="sábado",5,"6")))))),".",I197,".",B197,C197)</f>
        <v>1.1.1.CARLOS VINICIUS DE SOUZA HEGGEUDORN HERDYGRD-0633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class='10583797717 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7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8" spans="1:14">
      <c r="A198" s="3" t="s">
        <v>717</v>
      </c>
      <c r="B198" s="3" t="s">
        <v>718</v>
      </c>
      <c r="C198" s="3" t="s">
        <v>725</v>
      </c>
      <c r="D198" s="3" t="s">
        <v>13</v>
      </c>
      <c r="E198" s="3" t="s">
        <v>726</v>
      </c>
      <c r="F198" s="3" t="s">
        <v>9</v>
      </c>
      <c r="G198" s="3" t="s">
        <v>29</v>
      </c>
      <c r="H198" s="3" t="s">
        <v>53</v>
      </c>
      <c r="I198" s="3">
        <v>1</v>
      </c>
      <c r="J198" s="4" t="str">
        <f>IF(I198=1,"20:00 às 20:40",IF(I198=2,"21:00 às 21:40",IF(I198=3,"22:00 às 22:40",I198)))</f>
        <v>20:00 às 20:40</v>
      </c>
      <c r="K198" s="4" t="str">
        <f>TEXT(A198,"00000000000")</f>
        <v>10583797717</v>
      </c>
      <c r="L198" s="4" t="str">
        <f>CONCATENATE(IF(F198="FIXO","0.","1."),IF(H198="segunda",0,IF(H198="terça",1,IF(H198="quarta",2,IF(H198="quinta",3,IF(H198="sexta",4,IF(H198="sábado",5,"6")))))),".",I198,".",B198,C198)</f>
        <v>1.1.1.CARLOS VINICIUS DE SOUZA HEGGEUDORN HERDYGRD-0633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9" spans="1:14">
      <c r="A199" s="3" t="s">
        <v>402</v>
      </c>
      <c r="B199" s="3" t="s">
        <v>403</v>
      </c>
      <c r="C199" s="3" t="s">
        <v>410</v>
      </c>
      <c r="D199" s="3" t="s">
        <v>11</v>
      </c>
      <c r="E199" s="3" t="s">
        <v>411</v>
      </c>
      <c r="F199" s="3" t="s">
        <v>9</v>
      </c>
      <c r="G199" s="3" t="s">
        <v>29</v>
      </c>
      <c r="H199" s="3" t="s">
        <v>53</v>
      </c>
      <c r="I199" s="3">
        <v>1</v>
      </c>
      <c r="J199" s="4" t="str">
        <f>IF(I199=1,"20:00 às 20:40",IF(I199=2,"21:00 às 21:40",IF(I199=3,"22:00 às 22:40",I199)))</f>
        <v>20:00 às 20:40</v>
      </c>
      <c r="K199" s="4" t="str">
        <f>TEXT(A199,"00000000000")</f>
        <v>05670472705</v>
      </c>
      <c r="L199" s="4" t="str">
        <f>CONCATENATE(IF(F199="FIXO","0.","1."),IF(H199="segunda",0,IF(H199="terça",1,IF(H199="quarta",2,IF(H199="quinta",3,IF(H199="sexta",4,IF(H199="sábado",5,"6")))))),".",I199,".",B199,C199)</f>
        <v>1.1.1.CLAUDINEA DE ARAUJO BATISTAPCAEED269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class='05670472705 impar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00" spans="1:14">
      <c r="A200" s="3" t="s">
        <v>782</v>
      </c>
      <c r="B200" s="3" t="s">
        <v>783</v>
      </c>
      <c r="C200" s="3" t="s">
        <v>799</v>
      </c>
      <c r="D200" s="3" t="s">
        <v>13</v>
      </c>
      <c r="E200" s="3" t="s">
        <v>800</v>
      </c>
      <c r="F200" s="3" t="s">
        <v>9</v>
      </c>
      <c r="G200" s="3" t="s">
        <v>29</v>
      </c>
      <c r="H200" s="3" t="s">
        <v>53</v>
      </c>
      <c r="I200" s="3">
        <v>1</v>
      </c>
      <c r="J200" s="4" t="str">
        <f>IF(I200=1,"20:00 às 20:40",IF(I200=2,"21:00 às 21:40",IF(I200=3,"22:00 às 22:40",I200)))</f>
        <v>20:00 às 20:40</v>
      </c>
      <c r="K200" s="4" t="str">
        <f>TEXT(A200,"00000000000")</f>
        <v>11840018712</v>
      </c>
      <c r="L200" s="4" t="str">
        <f>CONCATENATE(IF(F200="FIXO","0.","1."),IF(H200="segunda",0,IF(H200="terça",1,IF(H200="quarta",2,IF(H200="quinta",3,IF(H200="sexta",4,IF(H200="sábado",5,"6")))))),".",I200,".",B200,C200)</f>
        <v>1.1.1.GABRIELA LOPES CABRALGRD-0523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0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1" spans="1:14">
      <c r="A201" s="3" t="s">
        <v>782</v>
      </c>
      <c r="B201" s="3" t="s">
        <v>783</v>
      </c>
      <c r="C201" s="3" t="s">
        <v>801</v>
      </c>
      <c r="D201" s="3" t="s">
        <v>11</v>
      </c>
      <c r="E201" s="3" t="s">
        <v>802</v>
      </c>
      <c r="F201" s="3" t="s">
        <v>9</v>
      </c>
      <c r="G201" s="3" t="s">
        <v>36</v>
      </c>
      <c r="H201" s="3" t="s">
        <v>53</v>
      </c>
      <c r="I201" s="3">
        <v>1</v>
      </c>
      <c r="J201" s="4" t="str">
        <f>IF(I201=1,"20:00 às 20:40",IF(I201=2,"21:00 às 21:40",IF(I201=3,"22:00 às 22:40",I201)))</f>
        <v>20:00 às 20:40</v>
      </c>
      <c r="K201" s="4" t="str">
        <f>TEXT(A201,"00000000000")</f>
        <v>11840018712</v>
      </c>
      <c r="L201" s="4" t="str">
        <f>CONCATENATE(IF(F201="FIXO","0.","1."),IF(H201="segunda",0,IF(H201="terça",1,IF(H201="quarta",2,IF(H201="quinta",3,IF(H201="sexta",4,IF(H201="sábado",5,"6")))))),".",I201,".",B201,C201)</f>
        <v>1.1.1.GABRIELA LOPES CABRALGRD-0616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2" spans="1:14">
      <c r="A202" s="3" t="s">
        <v>744</v>
      </c>
      <c r="B202" s="3" t="s">
        <v>745</v>
      </c>
      <c r="C202" s="3" t="s">
        <v>752</v>
      </c>
      <c r="D202" s="3" t="s">
        <v>13</v>
      </c>
      <c r="E202" s="3" t="s">
        <v>753</v>
      </c>
      <c r="F202" s="3" t="s">
        <v>9</v>
      </c>
      <c r="G202" s="3" t="s">
        <v>29</v>
      </c>
      <c r="H202" s="3" t="s">
        <v>53</v>
      </c>
      <c r="I202" s="3">
        <v>1</v>
      </c>
      <c r="J202" s="4" t="str">
        <f>IF(I202=1,"20:00 às 20:40",IF(I202=2,"21:00 às 21:40",IF(I202=3,"22:00 às 22:40",I202)))</f>
        <v>20:00 às 20:40</v>
      </c>
      <c r="K202" s="4" t="str">
        <f>TEXT(A202,"00000000000")</f>
        <v>11123487782</v>
      </c>
      <c r="L202" s="4" t="str">
        <f>CONCATENATE(IF(F202="FIXO","0.","1."),IF(H202="segunda",0,IF(H202="terça",1,IF(H202="quarta",2,IF(H202="quinta",3,IF(H202="sexta",4,IF(H202="sábado",5,"6")))))),".",I202,".",B202,C202)</f>
        <v>1.1.1.GUSTAVO LOURENCO GOMES PIRESGRD-0168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2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3" spans="1:14">
      <c r="A203" s="3" t="s">
        <v>744</v>
      </c>
      <c r="B203" s="3" t="s">
        <v>745</v>
      </c>
      <c r="C203" s="3" t="s">
        <v>754</v>
      </c>
      <c r="D203" s="3" t="s">
        <v>13</v>
      </c>
      <c r="E203" s="3" t="s">
        <v>755</v>
      </c>
      <c r="F203" s="3" t="s">
        <v>9</v>
      </c>
      <c r="G203" s="3" t="s">
        <v>36</v>
      </c>
      <c r="H203" s="3" t="s">
        <v>53</v>
      </c>
      <c r="I203" s="3">
        <v>1</v>
      </c>
      <c r="J203" s="4" t="str">
        <f>IF(I203=1,"20:00 às 20:40",IF(I203=2,"21:00 às 21:40",IF(I203=3,"22:00 às 22:40",I203)))</f>
        <v>20:00 às 20:40</v>
      </c>
      <c r="K203" s="4" t="str">
        <f>TEXT(A203,"00000000000")</f>
        <v>11123487782</v>
      </c>
      <c r="L203" s="4" t="str">
        <f>CONCATENATE(IF(F203="FIXO","0.","1."),IF(H203="segunda",0,IF(H203="terça",1,IF(H203="quarta",2,IF(H203="quinta",3,IF(H203="sexta",4,IF(H203="sábado",5,"6")))))),".",I203,".",B203,C203)</f>
        <v>1.1.1.GUSTAVO LOURENCO GOMES PIRESGRD-0308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3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4" spans="1:14">
      <c r="A204" s="3" t="s">
        <v>1090</v>
      </c>
      <c r="B204" s="3" t="s">
        <v>1091</v>
      </c>
      <c r="C204" s="3" t="s">
        <v>1092</v>
      </c>
      <c r="D204" s="3" t="s">
        <v>13</v>
      </c>
      <c r="E204" s="3" t="s">
        <v>1093</v>
      </c>
      <c r="F204" s="3" t="s">
        <v>9</v>
      </c>
      <c r="G204" s="3" t="s">
        <v>29</v>
      </c>
      <c r="H204" s="3" t="s">
        <v>53</v>
      </c>
      <c r="I204" s="3">
        <v>1</v>
      </c>
      <c r="J204" s="4" t="str">
        <f>IF(I204=1,"20:00 às 20:40",IF(I204=2,"21:00 às 21:40",IF(I204=3,"22:00 às 22:40",I204)))</f>
        <v>20:00 às 20:40</v>
      </c>
      <c r="K204" s="4" t="str">
        <f>TEXT(A204,"00000000000")</f>
        <v>81539754715</v>
      </c>
      <c r="L204" s="4" t="str">
        <f>CONCATENATE(IF(F204="FIXO","0.","1."),IF(H204="segunda",0,IF(H204="terça",1,IF(H204="quarta",2,IF(H204="quinta",3,IF(H204="sexta",4,IF(H204="sábado",5,"6")))))),".",I204,".",B204,C204)</f>
        <v>1.1.1.LEONARDO DE ARAGAO GUIMARAESGRD-0135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4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5" spans="1:14">
      <c r="A205" s="3" t="s">
        <v>1090</v>
      </c>
      <c r="B205" s="3" t="s">
        <v>1091</v>
      </c>
      <c r="C205" s="3" t="s">
        <v>1096</v>
      </c>
      <c r="D205" s="3" t="s">
        <v>13</v>
      </c>
      <c r="E205" s="3" t="s">
        <v>1097</v>
      </c>
      <c r="F205" s="3" t="s">
        <v>9</v>
      </c>
      <c r="G205" s="3" t="s">
        <v>36</v>
      </c>
      <c r="H205" s="3" t="s">
        <v>53</v>
      </c>
      <c r="I205" s="3">
        <v>1</v>
      </c>
      <c r="J205" s="4" t="str">
        <f>IF(I205=1,"20:00 às 20:40",IF(I205=2,"21:00 às 21:40",IF(I205=3,"22:00 às 22:40",I205)))</f>
        <v>20:00 às 20:40</v>
      </c>
      <c r="K205" s="4" t="str">
        <f>TEXT(A205,"00000000000")</f>
        <v>81539754715</v>
      </c>
      <c r="L205" s="4" t="str">
        <f>CONCATENATE(IF(F205="FIXO","0.","1."),IF(H205="segunda",0,IF(H205="terça",1,IF(H205="quarta",2,IF(H205="quinta",3,IF(H205="sexta",4,IF(H205="sábado",5,"6")))))),".",I205,".",B205,C205)</f>
        <v>1.1.1.LEONARDO DE ARAGAO GUIMARAESGRD-0345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5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6" spans="1:14">
      <c r="A206" s="3" t="s">
        <v>1181</v>
      </c>
      <c r="B206" s="3" t="s">
        <v>1182</v>
      </c>
      <c r="C206" s="3" t="s">
        <v>1194</v>
      </c>
      <c r="D206" s="3" t="s">
        <v>11</v>
      </c>
      <c r="E206" s="3" t="s">
        <v>1195</v>
      </c>
      <c r="F206" s="3" t="s">
        <v>9</v>
      </c>
      <c r="G206" s="3" t="s">
        <v>29</v>
      </c>
      <c r="H206" s="3" t="s">
        <v>53</v>
      </c>
      <c r="I206" s="3">
        <v>1</v>
      </c>
      <c r="J206" s="4" t="str">
        <f>IF(I206=1,"20:00 às 20:40",IF(I206=2,"21:00 às 21:40",IF(I206=3,"22:00 às 22:40",I206)))</f>
        <v>20:00 às 20:40</v>
      </c>
      <c r="K206" s="4" t="str">
        <f>TEXT(A206,"00000000000")</f>
        <v>94139067772</v>
      </c>
      <c r="L206" s="4" t="str">
        <f>CONCATENATE(IF(F206="FIXO","0.","1."),IF(H206="segunda",0,IF(H206="terça",1,IF(H206="quarta",2,IF(H206="quinta",3,IF(H206="sexta",4,IF(H206="sábado",5,"6")))))),".",I206,".",B206,C206)</f>
        <v>1.1.1.MARCIO GOMES DE MESQUITAPCACIG029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class='94139067772 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6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7" spans="1:14">
      <c r="A207" s="3" t="s">
        <v>576</v>
      </c>
      <c r="B207" s="3" t="s">
        <v>577</v>
      </c>
      <c r="C207" s="3" t="s">
        <v>580</v>
      </c>
      <c r="D207" s="3" t="s">
        <v>13</v>
      </c>
      <c r="E207" s="3" t="s">
        <v>581</v>
      </c>
      <c r="F207" s="3" t="s">
        <v>9</v>
      </c>
      <c r="G207" s="3" t="s">
        <v>36</v>
      </c>
      <c r="H207" s="3" t="s">
        <v>53</v>
      </c>
      <c r="I207" s="3">
        <v>1</v>
      </c>
      <c r="J207" s="4" t="str">
        <f>IF(I207=1,"20:00 às 20:40",IF(I207=2,"21:00 às 21:40",IF(I207=3,"22:00 às 22:40",I207)))</f>
        <v>20:00 às 20:40</v>
      </c>
      <c r="K207" s="4" t="str">
        <f>TEXT(A207,"00000000000")</f>
        <v>08564323770</v>
      </c>
      <c r="L207" s="4" t="str">
        <f>CONCATENATE(IF(F207="FIXO","0.","1."),IF(H207="segunda",0,IF(H207="terça",1,IF(H207="quarta",2,IF(H207="quinta",3,IF(H207="sexta",4,IF(H207="sábado",5,"6")))))),".",I207,".",B207,C207)</f>
        <v>1.1.1.MARIEL PATRICIO DE OLIVEIRA JUNIORGRD-0636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7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8" spans="1:14">
      <c r="A208" s="3" t="s">
        <v>576</v>
      </c>
      <c r="B208" s="3" t="s">
        <v>577</v>
      </c>
      <c r="C208" s="3" t="s">
        <v>580</v>
      </c>
      <c r="D208" s="3" t="s">
        <v>13</v>
      </c>
      <c r="E208" s="3" t="s">
        <v>579</v>
      </c>
      <c r="F208" s="3" t="s">
        <v>9</v>
      </c>
      <c r="G208" s="3" t="s">
        <v>36</v>
      </c>
      <c r="H208" s="3" t="s">
        <v>53</v>
      </c>
      <c r="I208" s="3">
        <v>1</v>
      </c>
      <c r="J208" s="4" t="str">
        <f>IF(I208=1,"20:00 às 20:40",IF(I208=2,"21:00 às 21:40",IF(I208=3,"22:00 às 22:40",I208)))</f>
        <v>20:00 às 20:40</v>
      </c>
      <c r="K208" s="4" t="str">
        <f>TEXT(A208,"00000000000")</f>
        <v>08564323770</v>
      </c>
      <c r="L208" s="4" t="str">
        <f>CONCATENATE(IF(F208="FIXO","0.","1."),IF(H208="segunda",0,IF(H208="terça",1,IF(H208="quarta",2,IF(H208="quinta",3,IF(H208="sexta",4,IF(H208="sábado",5,"6")))))),".",I208,".",B208,C208)</f>
        <v>1.1.1.MARIEL PATRICIO DE OLIVEIRA JUNIORGRD-0636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8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9" spans="1:14">
      <c r="A209" s="3" t="s">
        <v>137</v>
      </c>
      <c r="B209" s="3" t="s">
        <v>138</v>
      </c>
      <c r="C209" s="3" t="s">
        <v>141</v>
      </c>
      <c r="D209" s="3" t="s">
        <v>13</v>
      </c>
      <c r="E209" s="3" t="s">
        <v>142</v>
      </c>
      <c r="F209" s="3" t="s">
        <v>9</v>
      </c>
      <c r="G209" s="3" t="s">
        <v>29</v>
      </c>
      <c r="H209" s="3" t="s">
        <v>53</v>
      </c>
      <c r="I209" s="3">
        <v>1</v>
      </c>
      <c r="J209" s="4" t="str">
        <f>IF(I209=1,"20:00 às 20:40",IF(I209=2,"21:00 às 21:40",IF(I209=3,"22:00 às 22:40",I209)))</f>
        <v>20:00 às 20:40</v>
      </c>
      <c r="K209" s="4" t="str">
        <f>TEXT(A209,"00000000000")</f>
        <v>01863089730</v>
      </c>
      <c r="L209" s="4" t="str">
        <f>CONCATENATE(IF(F209="FIXO","0.","1."),IF(H209="segunda",0,IF(H209="terça",1,IF(H209="quarta",2,IF(H209="quinta",3,IF(H209="sexta",4,IF(H209="sábado",5,"6")))))),".",I209,".",B209,C209)</f>
        <v>1.1.1.MOACIR PORTO FERREIRAGRD-0520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9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0" spans="1:14">
      <c r="A210" s="3" t="s">
        <v>137</v>
      </c>
      <c r="B210" s="3" t="s">
        <v>138</v>
      </c>
      <c r="C210" s="3" t="s">
        <v>145</v>
      </c>
      <c r="D210" s="3" t="s">
        <v>11</v>
      </c>
      <c r="E210" s="3" t="s">
        <v>146</v>
      </c>
      <c r="F210" s="3" t="s">
        <v>9</v>
      </c>
      <c r="G210" s="3" t="s">
        <v>36</v>
      </c>
      <c r="H210" s="3" t="s">
        <v>53</v>
      </c>
      <c r="I210" s="3">
        <v>1</v>
      </c>
      <c r="J210" s="4" t="str">
        <f>IF(I210=1,"20:00 às 20:40",IF(I210=2,"21:00 às 21:40",IF(I210=3,"22:00 às 22:40",I210)))</f>
        <v>20:00 às 20:40</v>
      </c>
      <c r="K210" s="4" t="str">
        <f>TEXT(A210,"00000000000")</f>
        <v>01863089730</v>
      </c>
      <c r="L210" s="4" t="str">
        <f>CONCATENATE(IF(F210="FIXO","0.","1."),IF(H210="segunda",0,IF(H210="terça",1,IF(H210="quarta",2,IF(H210="quinta",3,IF(H210="sexta",4,IF(H210="sábado",5,"6")))))),".",I210,".",B210,C210)</f>
        <v>1.1.1.MOACIR PORTO FERREIRAPCAENG213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class='txtCenter'&gt;terça&lt;/td&gt;
        &lt;td class='txtCenter'&gt;20:00 às 20:40&lt;/td&gt;
      &lt;/tr&gt;</v>
      </c>
      <c r="N210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1" spans="1:14">
      <c r="A211" s="3" t="s">
        <v>857</v>
      </c>
      <c r="B211" s="3" t="s">
        <v>858</v>
      </c>
      <c r="C211" s="3" t="s">
        <v>868</v>
      </c>
      <c r="D211" s="3" t="s">
        <v>13</v>
      </c>
      <c r="E211" s="3" t="s">
        <v>869</v>
      </c>
      <c r="F211" s="3" t="s">
        <v>9</v>
      </c>
      <c r="G211" s="3" t="s">
        <v>29</v>
      </c>
      <c r="H211" s="3" t="s">
        <v>53</v>
      </c>
      <c r="I211" s="3">
        <v>1</v>
      </c>
      <c r="J211" s="4" t="str">
        <f>IF(I211=1,"20:00 às 20:40",IF(I211=2,"21:00 às 21:40",IF(I211=3,"22:00 às 22:40",I211)))</f>
        <v>20:00 às 20:40</v>
      </c>
      <c r="K211" s="4" t="str">
        <f>TEXT(A211,"00000000000")</f>
        <v>12411249730</v>
      </c>
      <c r="L211" s="4" t="str">
        <f>CONCATENATE(IF(F211="FIXO","0.","1."),IF(H211="segunda",0,IF(H211="terça",1,IF(H211="quarta",2,IF(H211="quinta",3,IF(H211="sexta",4,IF(H211="sábado",5,"6")))))),".",I211,".",B211,C211)</f>
        <v>1.1.1.RODRIGO CASTRO FERREIRA DE MELLOGRD-0634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class='12411249730 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1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12" spans="1:14">
      <c r="A212" s="3" t="s">
        <v>305</v>
      </c>
      <c r="B212" s="3" t="s">
        <v>306</v>
      </c>
      <c r="C212" s="3" t="s">
        <v>317</v>
      </c>
      <c r="D212" s="3" t="s">
        <v>13</v>
      </c>
      <c r="E212" s="3" t="s">
        <v>318</v>
      </c>
      <c r="F212" s="3" t="s">
        <v>9</v>
      </c>
      <c r="G212" s="3" t="s">
        <v>36</v>
      </c>
      <c r="H212" s="3" t="s">
        <v>53</v>
      </c>
      <c r="I212" s="3">
        <v>1</v>
      </c>
      <c r="J212" s="4" t="str">
        <f>IF(I212=1,"20:00 às 20:40",IF(I212=2,"21:00 às 21:40",IF(I212=3,"22:00 às 22:40",I212)))</f>
        <v>20:00 às 20:40</v>
      </c>
      <c r="K212" s="4" t="str">
        <f>TEXT(A212,"00000000000")</f>
        <v>04303703770</v>
      </c>
      <c r="L212" s="4" t="str">
        <f>CONCATENATE(IF(F212="FIXO","0.","1."),IF(H212="segunda",0,IF(H212="terça",1,IF(H212="quarta",2,IF(H212="quinta",3,IF(H212="sexta",4,IF(H212="sábado",5,"6")))))),".",I212,".",B212,C212)</f>
        <v>1.1.1.SERGIO RICARDO PEREIRA DE MATTOS GRD-0356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2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3" spans="1:14">
      <c r="A213" s="3" t="s">
        <v>305</v>
      </c>
      <c r="B213" s="3" t="s">
        <v>306</v>
      </c>
      <c r="C213" s="3" t="s">
        <v>325</v>
      </c>
      <c r="D213" s="3" t="s">
        <v>11</v>
      </c>
      <c r="E213" s="3" t="s">
        <v>326</v>
      </c>
      <c r="F213" s="3" t="s">
        <v>9</v>
      </c>
      <c r="G213" s="3" t="s">
        <v>29</v>
      </c>
      <c r="H213" s="3" t="s">
        <v>53</v>
      </c>
      <c r="I213" s="3">
        <v>1</v>
      </c>
      <c r="J213" s="4" t="str">
        <f>IF(I213=1,"20:00 às 20:40",IF(I213=2,"21:00 às 21:40",IF(I213=3,"22:00 às 22:40",I213)))</f>
        <v>20:00 às 20:40</v>
      </c>
      <c r="K213" s="4" t="str">
        <f>TEXT(A213,"00000000000")</f>
        <v>04303703770</v>
      </c>
      <c r="L213" s="4" t="str">
        <f>CONCATENATE(IF(F213="FIXO","0.","1."),IF(H213="segunda",0,IF(H213="terça",1,IF(H213="quarta",2,IF(H213="quinta",3,IF(H213="sexta",4,IF(H213="sábado",5,"6")))))),".",I213,".",B213,C213)</f>
        <v>1.1.1.SERGIO RICARDO PEREIRA DE MATTOS PCAENG204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3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4" spans="1:14">
      <c r="A214" s="3" t="s">
        <v>956</v>
      </c>
      <c r="B214" s="3" t="s">
        <v>957</v>
      </c>
      <c r="C214" s="3" t="s">
        <v>691</v>
      </c>
      <c r="D214" s="3" t="s">
        <v>11</v>
      </c>
      <c r="E214" s="3" t="s">
        <v>692</v>
      </c>
      <c r="F214" s="3" t="s">
        <v>9</v>
      </c>
      <c r="G214" s="3" t="s">
        <v>36</v>
      </c>
      <c r="H214" s="3" t="s">
        <v>53</v>
      </c>
      <c r="I214" s="3">
        <v>1</v>
      </c>
      <c r="J214" s="4" t="str">
        <f>IF(I214=1,"20:00 às 20:40",IF(I214=2,"21:00 às 21:40",IF(I214=3,"22:00 às 22:40",I214)))</f>
        <v>20:00 às 20:40</v>
      </c>
      <c r="K214" s="4" t="str">
        <f>TEXT(A214,"00000000000")</f>
        <v>14825047742</v>
      </c>
      <c r="L214" s="4" t="str">
        <f>CONCATENATE(IF(F214="FIXO","0.","1."),IF(H214="segunda",0,IF(H214="terça",1,IF(H214="quarta",2,IF(H214="quinta",3,IF(H214="sexta",4,IF(H214="sábado",5,"6")))))),".",I214,".",B214,C214)</f>
        <v>1.1.1.THAYNAN DA SILVA RAMOSPCANUT035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214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15" spans="1:14">
      <c r="A215" s="3" t="s">
        <v>1024</v>
      </c>
      <c r="B215" s="3" t="s">
        <v>1025</v>
      </c>
      <c r="C215" s="3" t="s">
        <v>1034</v>
      </c>
      <c r="D215" s="3" t="s">
        <v>13</v>
      </c>
      <c r="E215" s="3" t="s">
        <v>1035</v>
      </c>
      <c r="F215" s="3" t="s">
        <v>9</v>
      </c>
      <c r="G215" s="3" t="s">
        <v>29</v>
      </c>
      <c r="H215" s="3" t="s">
        <v>53</v>
      </c>
      <c r="I215" s="3">
        <v>1</v>
      </c>
      <c r="J215" s="4" t="str">
        <f>IF(I215=1,"20:00 às 20:40",IF(I215=2,"21:00 às 21:40",IF(I215=3,"22:00 às 22:40",I215)))</f>
        <v>20:00 às 20:40</v>
      </c>
      <c r="K215" s="4" t="str">
        <f>TEXT(A215,"00000000000")</f>
        <v>39878702812</v>
      </c>
      <c r="L215" s="4" t="str">
        <f>CONCATENATE(IF(F215="FIXO","0.","1."),IF(H215="segunda",0,IF(H215="terça",1,IF(H215="quarta",2,IF(H215="quinta",3,IF(H215="sexta",4,IF(H215="sábado",5,"6")))))),".",I215,".",B215,C215)</f>
        <v>1.1.1.VINICIUS COSTA BRANDAOGRD-0554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15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16" spans="1:14">
      <c r="A216" s="3" t="s">
        <v>353</v>
      </c>
      <c r="B216" s="3" t="s">
        <v>354</v>
      </c>
      <c r="C216" s="3" t="s">
        <v>371</v>
      </c>
      <c r="D216" s="3" t="s">
        <v>11</v>
      </c>
      <c r="E216" s="3" t="s">
        <v>372</v>
      </c>
      <c r="F216" s="3" t="s">
        <v>9</v>
      </c>
      <c r="G216" s="3" t="s">
        <v>36</v>
      </c>
      <c r="H216" s="3" t="s">
        <v>53</v>
      </c>
      <c r="I216" s="3">
        <v>1</v>
      </c>
      <c r="J216" s="4" t="str">
        <f>IF(I216=1,"20:00 às 20:40",IF(I216=2,"21:00 às 21:40",IF(I216=3,"22:00 às 22:40",I216)))</f>
        <v>20:00 às 20:40</v>
      </c>
      <c r="K216" s="4" t="str">
        <f>TEXT(A216,"00000000000")</f>
        <v>05194533799</v>
      </c>
      <c r="L216" s="4" t="str">
        <f>CONCATENATE(IF(F216="FIXO","0.","1."),IF(H216="segunda",0,IF(H216="terça",1,IF(H216="quarta",2,IF(H216="quinta",3,IF(H216="sexta",4,IF(H216="sábado",5,"6")))))),".",I216,".",B216,C216)</f>
        <v>1.1.1.WALKIRIA DA SILVA GOMES LABARBA DE SOUZAPCAESS102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6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17" spans="1:14">
      <c r="A217" s="3" t="s">
        <v>926</v>
      </c>
      <c r="B217" s="3" t="s">
        <v>927</v>
      </c>
      <c r="C217" s="3" t="s">
        <v>948</v>
      </c>
      <c r="D217" s="3" t="s">
        <v>13</v>
      </c>
      <c r="E217" s="3" t="s">
        <v>949</v>
      </c>
      <c r="F217" s="3" t="s">
        <v>9</v>
      </c>
      <c r="G217" s="3" t="s">
        <v>29</v>
      </c>
      <c r="H217" s="3" t="s">
        <v>53</v>
      </c>
      <c r="I217" s="3">
        <v>1</v>
      </c>
      <c r="J217" s="4" t="str">
        <f>IF(I217=1,"20:00 às 20:40",IF(I217=2,"21:00 às 21:40",IF(I217=3,"22:00 às 22:40",I217)))</f>
        <v>20:00 às 20:40</v>
      </c>
      <c r="K217" s="4" t="str">
        <f>TEXT(A217,"00000000000")</f>
        <v>13814480708</v>
      </c>
      <c r="L217" s="4" t="str">
        <f>CONCATENATE(IF(F217="FIXO","0.","1."),IF(H217="segunda",0,IF(H217="terça",1,IF(H217="quarta",2,IF(H217="quinta",3,IF(H217="sexta",4,IF(H217="sábado",5,"6")))))),".",I217,".",B217,C217)</f>
        <v>1.1.1.WALLACE DA SILVA CARVALHOGRD-0428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7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18" spans="1:14">
      <c r="A218" s="3" t="s">
        <v>196</v>
      </c>
      <c r="B218" s="3" t="s">
        <v>197</v>
      </c>
      <c r="C218" s="3" t="s">
        <v>212</v>
      </c>
      <c r="D218" s="3" t="s">
        <v>13</v>
      </c>
      <c r="E218" s="3" t="s">
        <v>213</v>
      </c>
      <c r="F218" s="3" t="s">
        <v>9</v>
      </c>
      <c r="G218" s="3" t="s">
        <v>29</v>
      </c>
      <c r="H218" s="3" t="s">
        <v>53</v>
      </c>
      <c r="I218" s="3">
        <v>2</v>
      </c>
      <c r="J218" s="4" t="str">
        <f>IF(I218=1,"20:00 às 20:40",IF(I218=2,"21:00 às 21:40",IF(I218=3,"22:00 às 22:40",I218)))</f>
        <v>21:00 às 21:40</v>
      </c>
      <c r="K218" s="4" t="str">
        <f>TEXT(A218,"00000000000")</f>
        <v>03612773771</v>
      </c>
      <c r="L218" s="4" t="str">
        <f>CONCATENATE(IF(F218="FIXO","0.","1."),IF(H218="segunda",0,IF(H218="terça",1,IF(H218="quarta",2,IF(H218="quinta",3,IF(H218="sexta",4,IF(H218="sábado",5,"6")))))),".",I218,".",B218,C218)</f>
        <v>1.1.2.ADRIANA BRANCO CORREIA SOUTOGRD-0542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8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9" spans="1:14">
      <c r="A219" s="3" t="s">
        <v>196</v>
      </c>
      <c r="B219" s="3" t="s">
        <v>197</v>
      </c>
      <c r="C219" s="3" t="s">
        <v>218</v>
      </c>
      <c r="D219" s="3" t="s">
        <v>11</v>
      </c>
      <c r="E219" s="3" t="s">
        <v>219</v>
      </c>
      <c r="F219" s="3" t="s">
        <v>9</v>
      </c>
      <c r="G219" s="3" t="s">
        <v>36</v>
      </c>
      <c r="H219" s="3" t="s">
        <v>53</v>
      </c>
      <c r="I219" s="3">
        <v>2</v>
      </c>
      <c r="J219" s="4" t="str">
        <f>IF(I219=1,"20:00 às 20:40",IF(I219=2,"21:00 às 21:40",IF(I219=3,"22:00 às 22:40",I219)))</f>
        <v>21:00 às 21:40</v>
      </c>
      <c r="K219" s="4" t="str">
        <f>TEXT(A219,"00000000000")</f>
        <v>03612773771</v>
      </c>
      <c r="L219" s="4" t="str">
        <f>CONCATENATE(IF(F219="FIXO","0.","1."),IF(H219="segunda",0,IF(H219="terça",1,IF(H219="quarta",2,IF(H219="quinta",3,IF(H219="sexta",4,IF(H219="sábado",5,"6")))))),".",I219,".",B219,C219)</f>
        <v>1.1.2.ADRIANA BRANCO CORREIA SOUTOPCAEED262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20" spans="1:14">
      <c r="A220" s="3" t="s">
        <v>385</v>
      </c>
      <c r="B220" s="3" t="s">
        <v>386</v>
      </c>
      <c r="C220" s="3" t="s">
        <v>1247</v>
      </c>
      <c r="D220" s="3" t="s">
        <v>13</v>
      </c>
      <c r="E220" s="3" t="s">
        <v>1248</v>
      </c>
      <c r="F220" s="3" t="s">
        <v>9</v>
      </c>
      <c r="G220" s="3" t="s">
        <v>29</v>
      </c>
      <c r="H220" s="3" t="s">
        <v>53</v>
      </c>
      <c r="I220" s="3">
        <v>2</v>
      </c>
      <c r="J220" s="4" t="str">
        <f>IF(I220=1,"20:00 às 20:40",IF(I220=2,"21:00 às 21:40",IF(I220=3,"22:00 às 22:40",I220)))</f>
        <v>21:00 às 21:40</v>
      </c>
      <c r="K220" s="4" t="str">
        <f>TEXT(A220,"00000000000")</f>
        <v>05273261783</v>
      </c>
      <c r="L220" s="4" t="str">
        <f>CONCATENATE(IF(F220="FIXO","0.","1."),IF(H220="segunda",0,IF(H220="terça",1,IF(H220="quarta",2,IF(H220="quinta",3,IF(H220="sexta",4,IF(H220="sábado",5,"6")))))),".",I220,".",B220,C220)</f>
        <v>1.1.2.ADRIANA GRECO FERREIRAGRD-0698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class='05273261783 impar displayNone'&gt;
        &lt;td class='txtCenter'&gt;GRD-0698&lt;/td&gt;
        &lt;td class='txtCenter'&gt;3AV&lt;/td&gt;
        &lt;td&gt;INFORMAÇÕES CONTÁBEIS&lt;/td&gt;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21" spans="1:14">
      <c r="A221" s="3" t="s">
        <v>240</v>
      </c>
      <c r="B221" s="3" t="s">
        <v>241</v>
      </c>
      <c r="C221" s="3" t="s">
        <v>255</v>
      </c>
      <c r="D221" s="3" t="s">
        <v>11</v>
      </c>
      <c r="E221" s="3" t="s">
        <v>256</v>
      </c>
      <c r="F221" s="3" t="s">
        <v>9</v>
      </c>
      <c r="G221" s="3" t="s">
        <v>36</v>
      </c>
      <c r="H221" s="3" t="s">
        <v>53</v>
      </c>
      <c r="I221" s="3">
        <v>2</v>
      </c>
      <c r="J221" s="4" t="str">
        <f>IF(I221=1,"20:00 às 20:40",IF(I221=2,"21:00 às 21:40",IF(I221=3,"22:00 às 22:40",I221)))</f>
        <v>21:00 às 21:40</v>
      </c>
      <c r="K221" s="4" t="str">
        <f>TEXT(A221,"00000000000")</f>
        <v>03747992706</v>
      </c>
      <c r="L221" s="4" t="str">
        <f>CONCATENATE(IF(F221="FIXO","0.","1."),IF(H221="segunda",0,IF(H221="terça",1,IF(H221="quarta",2,IF(H221="quinta",3,IF(H221="sexta",4,IF(H221="sábado",5,"6")))))),".",I221,".",B221,C221)</f>
        <v>1.1.2.ANDREIA VERGINELI TRICARICOGRD-0349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1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2" spans="1:14">
      <c r="A222" s="3" t="s">
        <v>157</v>
      </c>
      <c r="B222" s="3" t="s">
        <v>158</v>
      </c>
      <c r="C222" s="3" t="s">
        <v>166</v>
      </c>
      <c r="D222" s="3" t="s">
        <v>13</v>
      </c>
      <c r="E222" s="3" t="s">
        <v>167</v>
      </c>
      <c r="F222" s="3" t="s">
        <v>9</v>
      </c>
      <c r="G222" s="3" t="s">
        <v>29</v>
      </c>
      <c r="H222" s="3" t="s">
        <v>53</v>
      </c>
      <c r="I222" s="3">
        <v>2</v>
      </c>
      <c r="J222" s="4" t="str">
        <f>IF(I222=1,"20:00 às 20:40",IF(I222=2,"21:00 às 21:40",IF(I222=3,"22:00 às 22:40",I222)))</f>
        <v>21:00 às 21:40</v>
      </c>
      <c r="K222" s="4" t="str">
        <f>TEXT(A222,"00000000000")</f>
        <v>02603392700</v>
      </c>
      <c r="L222" s="4" t="str">
        <f>CONCATENATE(IF(F222="FIXO","0.","1."),IF(H222="segunda",0,IF(H222="terça",1,IF(H222="quarta",2,IF(H222="quinta",3,IF(H222="sexta",4,IF(H222="sábado",5,"6")))))),".",I222,".",B222,C222)</f>
        <v>1.1.2.ANIBAL RIBEIRO DE FIGUEIREDOGRD-0302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2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3" spans="1:14">
      <c r="A223" s="3" t="s">
        <v>717</v>
      </c>
      <c r="B223" s="3" t="s">
        <v>718</v>
      </c>
      <c r="C223" s="3" t="s">
        <v>15</v>
      </c>
      <c r="D223" s="3" t="s">
        <v>13</v>
      </c>
      <c r="E223" s="3" t="s">
        <v>1215</v>
      </c>
      <c r="F223" s="3" t="s">
        <v>9</v>
      </c>
      <c r="G223" s="3" t="s">
        <v>36</v>
      </c>
      <c r="H223" s="3" t="s">
        <v>53</v>
      </c>
      <c r="I223" s="3">
        <v>2</v>
      </c>
      <c r="J223" s="4" t="str">
        <f>IF(I223=1,"20:00 às 20:40",IF(I223=2,"21:00 às 21:40",IF(I223=3,"22:00 às 22:40",I223)))</f>
        <v>21:00 às 21:40</v>
      </c>
      <c r="K223" s="4" t="str">
        <f>TEXT(A223,"00000000000")</f>
        <v>10583797717</v>
      </c>
      <c r="L223" s="4" t="str">
        <f>CONCATENATE(IF(F223="FIXO","0.","1."),IF(H223="segunda",0,IF(H223="terça",1,IF(H223="quarta",2,IF(H223="quinta",3,IF(H223="sexta",4,IF(H223="sábado",5,"6")))))),".",I223,".",B223,C223)</f>
        <v>1.1.2.CARLOS VINICIUS DE SOUZA HEGGEUDORN HERDYGRD-0445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23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4" spans="1:14">
      <c r="A224" s="3" t="s">
        <v>717</v>
      </c>
      <c r="B224" s="3" t="s">
        <v>718</v>
      </c>
      <c r="C224" s="3" t="s">
        <v>15</v>
      </c>
      <c r="D224" s="3" t="s">
        <v>13</v>
      </c>
      <c r="E224" s="3" t="s">
        <v>645</v>
      </c>
      <c r="F224" s="3" t="s">
        <v>9</v>
      </c>
      <c r="G224" s="3" t="s">
        <v>36</v>
      </c>
      <c r="H224" s="3" t="s">
        <v>53</v>
      </c>
      <c r="I224" s="3">
        <v>2</v>
      </c>
      <c r="J224" s="4" t="str">
        <f>IF(I224=1,"20:00 às 20:40",IF(I224=2,"21:00 às 21:40",IF(I224=3,"22:00 às 22:40",I224)))</f>
        <v>21:00 às 21:40</v>
      </c>
      <c r="K224" s="4" t="str">
        <f>TEXT(A224,"00000000000")</f>
        <v>10583797717</v>
      </c>
      <c r="L224" s="4" t="str">
        <f>CONCATENATE(IF(F224="FIXO","0.","1."),IF(H224="segunda",0,IF(H224="terça",1,IF(H224="quarta",2,IF(H224="quinta",3,IF(H224="sexta",4,IF(H224="sábado",5,"6")))))),".",I224,".",B224,C224)</f>
        <v>1.1.2.CARLOS VINICIUS DE SOUZA HEGGEUDORN HERDYGRD-0445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24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5" spans="1:14">
      <c r="A225" s="3" t="s">
        <v>25</v>
      </c>
      <c r="B225" s="3" t="s">
        <v>26</v>
      </c>
      <c r="C225" s="3" t="s">
        <v>27</v>
      </c>
      <c r="D225" s="3" t="s">
        <v>13</v>
      </c>
      <c r="E225" s="3" t="s">
        <v>28</v>
      </c>
      <c r="F225" s="3" t="s">
        <v>9</v>
      </c>
      <c r="G225" s="3" t="s">
        <v>36</v>
      </c>
      <c r="H225" s="3" t="s">
        <v>53</v>
      </c>
      <c r="I225" s="3">
        <v>2</v>
      </c>
      <c r="J225" s="4" t="str">
        <f>IF(I225=1,"20:00 às 20:40",IF(I225=2,"21:00 às 21:40",IF(I225=3,"22:00 às 22:40",I225)))</f>
        <v>21:00 às 21:40</v>
      </c>
      <c r="K225" s="4" t="str">
        <f>TEXT(A225,"00000000000")</f>
        <v>00100477780</v>
      </c>
      <c r="L225" s="4" t="str">
        <f>CONCATENATE(IF(F225="FIXO","0.","1."),IF(H225="segunda",0,IF(H225="terça",1,IF(H225="quarta",2,IF(H225="quinta",3,IF(H225="sexta",4,IF(H225="sábado",5,"6")))))),".",I225,".",B225,C225)</f>
        <v>1.1.2.CRISTIANE VIEIRA VALENTEGRD-0196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5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26" spans="1:14">
      <c r="A226" s="3" t="s">
        <v>699</v>
      </c>
      <c r="B226" s="3" t="s">
        <v>700</v>
      </c>
      <c r="C226" s="3" t="s">
        <v>715</v>
      </c>
      <c r="D226" s="3" t="s">
        <v>11</v>
      </c>
      <c r="E226" s="3" t="s">
        <v>716</v>
      </c>
      <c r="F226" s="3" t="s">
        <v>9</v>
      </c>
      <c r="G226" s="3" t="s">
        <v>36</v>
      </c>
      <c r="H226" s="3" t="s">
        <v>53</v>
      </c>
      <c r="I226" s="3">
        <v>2</v>
      </c>
      <c r="J226" s="4" t="str">
        <f>IF(I226=1,"20:00 às 20:40",IF(I226=2,"21:00 às 21:40",IF(I226=3,"22:00 às 22:40",I226)))</f>
        <v>21:00 às 21:40</v>
      </c>
      <c r="K226" s="4" t="str">
        <f>TEXT(A226,"00000000000")</f>
        <v>10502293713</v>
      </c>
      <c r="L226" s="4" t="str">
        <f>CONCATENATE(IF(F226="FIXO","0.","1."),IF(H226="segunda",0,IF(H226="terça",1,IF(H226="quarta",2,IF(H226="quinta",3,IF(H226="sexta",4,IF(H226="sábado",5,"6")))))),".",I226,".",B226,C226)</f>
        <v>1.1.2.ERICA SILVA DE OLIVEIRAPCAESS107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6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7" spans="1:14">
      <c r="A227" s="3" t="s">
        <v>782</v>
      </c>
      <c r="B227" s="3" t="s">
        <v>783</v>
      </c>
      <c r="C227" s="3" t="s">
        <v>1302</v>
      </c>
      <c r="D227" s="3" t="s">
        <v>13</v>
      </c>
      <c r="E227" s="3" t="s">
        <v>796</v>
      </c>
      <c r="F227" s="3" t="s">
        <v>9</v>
      </c>
      <c r="G227" s="3" t="s">
        <v>29</v>
      </c>
      <c r="H227" s="3" t="s">
        <v>53</v>
      </c>
      <c r="I227" s="3">
        <v>2</v>
      </c>
      <c r="J227" s="4" t="str">
        <f>IF(I227=1,"20:00 às 20:40",IF(I227=2,"21:00 às 21:40",IF(I227=3,"22:00 às 22:40",I227)))</f>
        <v>21:00 às 21:40</v>
      </c>
      <c r="K227" s="4" t="str">
        <f>TEXT(A227,"00000000000")</f>
        <v>11840018712</v>
      </c>
      <c r="L227" s="4" t="str">
        <f>CONCATENATE(IF(F227="FIXO","0.","1."),IF(H227="segunda",0,IF(H227="terça",1,IF(H227="quarta",2,IF(H227="quinta",3,IF(H227="sexta",4,IF(H227="sábado",5,"6")))))),".",I227,".",B227,C227)</f>
        <v>1.1.2.GABRIELA LOPES CABRALGRD-0449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class='11840018712 par displayNone'&gt;
        &lt;td class='txtCenter'&gt;GRD-0449&lt;/td&gt;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7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8" spans="1:14">
      <c r="A228" s="3" t="s">
        <v>782</v>
      </c>
      <c r="B228" s="3" t="s">
        <v>783</v>
      </c>
      <c r="C228" s="3" t="s">
        <v>797</v>
      </c>
      <c r="D228" s="3" t="s">
        <v>13</v>
      </c>
      <c r="E228" s="3" t="s">
        <v>798</v>
      </c>
      <c r="F228" s="3" t="s">
        <v>9</v>
      </c>
      <c r="G228" s="3" t="s">
        <v>36</v>
      </c>
      <c r="H228" s="3" t="s">
        <v>53</v>
      </c>
      <c r="I228" s="3">
        <v>2</v>
      </c>
      <c r="J228" s="4" t="str">
        <f>IF(I228=1,"20:00 às 20:40",IF(I228=2,"21:00 às 21:40",IF(I228=3,"22:00 às 22:40",I228)))</f>
        <v>21:00 às 21:40</v>
      </c>
      <c r="K228" s="4" t="str">
        <f>TEXT(A228,"00000000000")</f>
        <v>11840018712</v>
      </c>
      <c r="L228" s="4" t="str">
        <f>CONCATENATE(IF(F228="FIXO","0.","1."),IF(H228="segunda",0,IF(H228="terça",1,IF(H228="quarta",2,IF(H228="quinta",3,IF(H228="sexta",4,IF(H228="sábado",5,"6")))))),".",I228,".",B228,C228)</f>
        <v>1.1.2.GABRIELA LOPES CABRALGRD-0509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8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9" spans="1:14">
      <c r="A229" s="3" t="s">
        <v>744</v>
      </c>
      <c r="B229" s="3" t="s">
        <v>745</v>
      </c>
      <c r="C229" s="3" t="s">
        <v>748</v>
      </c>
      <c r="D229" s="3" t="s">
        <v>13</v>
      </c>
      <c r="E229" s="3" t="s">
        <v>749</v>
      </c>
      <c r="F229" s="3" t="s">
        <v>9</v>
      </c>
      <c r="G229" s="3" t="s">
        <v>29</v>
      </c>
      <c r="H229" s="3" t="s">
        <v>53</v>
      </c>
      <c r="I229" s="3">
        <v>2</v>
      </c>
      <c r="J229" s="4" t="str">
        <f>IF(I229=1,"20:00 às 20:40",IF(I229=2,"21:00 às 21:40",IF(I229=3,"22:00 às 22:40",I229)))</f>
        <v>21:00 às 21:40</v>
      </c>
      <c r="K229" s="4" t="str">
        <f>TEXT(A229,"00000000000")</f>
        <v>11123487782</v>
      </c>
      <c r="L229" s="4" t="str">
        <f>CONCATENATE(IF(F229="FIXO","0.","1."),IF(H229="segunda",0,IF(H229="terça",1,IF(H229="quarta",2,IF(H229="quinta",3,IF(H229="sexta",4,IF(H229="sábado",5,"6")))))),".",I229,".",B229,C229)</f>
        <v>1.1.2.GUSTAVO LOURENCO GOMES PIRESGRD-0028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9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30" spans="1:14">
      <c r="A230" s="3" t="s">
        <v>656</v>
      </c>
      <c r="B230" s="3" t="s">
        <v>657</v>
      </c>
      <c r="C230" s="3" t="s">
        <v>666</v>
      </c>
      <c r="D230" s="3" t="s">
        <v>13</v>
      </c>
      <c r="E230" s="3" t="s">
        <v>667</v>
      </c>
      <c r="F230" s="3" t="s">
        <v>9</v>
      </c>
      <c r="G230" s="3" t="s">
        <v>29</v>
      </c>
      <c r="H230" s="3" t="s">
        <v>53</v>
      </c>
      <c r="I230" s="3">
        <v>2</v>
      </c>
      <c r="J230" s="4" t="str">
        <f>IF(I230=1,"20:00 às 20:40",IF(I230=2,"21:00 às 21:40",IF(I230=3,"22:00 às 22:40",I230)))</f>
        <v>21:00 às 21:40</v>
      </c>
      <c r="K230" s="4" t="str">
        <f>TEXT(A230,"00000000000")</f>
        <v>09711971720</v>
      </c>
      <c r="L230" s="4" t="str">
        <f>CONCATENATE(IF(F230="FIXO","0.","1."),IF(H230="segunda",0,IF(H230="terça",1,IF(H230="quarta",2,IF(H230="quinta",3,IF(H230="sexta",4,IF(H230="sábado",5,"6")))))),".",I230,".",B230,C230)</f>
        <v>1.1.2.JANSEN RACCO BOTELHO DE MELOGRD-0208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0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1" spans="1:14">
      <c r="A231" s="3" t="s">
        <v>1149</v>
      </c>
      <c r="B231" s="3" t="s">
        <v>1150</v>
      </c>
      <c r="C231" s="3" t="s">
        <v>1162</v>
      </c>
      <c r="D231" s="3" t="s">
        <v>13</v>
      </c>
      <c r="E231" s="3" t="s">
        <v>1163</v>
      </c>
      <c r="F231" s="3" t="s">
        <v>9</v>
      </c>
      <c r="G231" s="3" t="s">
        <v>29</v>
      </c>
      <c r="H231" s="3" t="s">
        <v>53</v>
      </c>
      <c r="I231" s="3">
        <v>2</v>
      </c>
      <c r="J231" s="4" t="str">
        <f>IF(I231=1,"20:00 às 20:40",IF(I231=2,"21:00 às 21:40",IF(I231=3,"22:00 às 22:40",I231)))</f>
        <v>21:00 às 21:40</v>
      </c>
      <c r="K231" s="4" t="str">
        <f>TEXT(A231,"00000000000")</f>
        <v>89438744720</v>
      </c>
      <c r="L231" s="4" t="str">
        <f>CONCATENATE(IF(F231="FIXO","0.","1."),IF(H231="segunda",0,IF(H231="terça",1,IF(H231="quarta",2,IF(H231="quinta",3,IF(H231="sexta",4,IF(H231="sábado",5,"6")))))),".",I231,".",B231,C231)</f>
        <v>1.1.2.JORGE KENEDY ALMEIDA SILVAGRD-0519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2" spans="1:14">
      <c r="A232" s="3" t="s">
        <v>542</v>
      </c>
      <c r="B232" s="3" t="s">
        <v>543</v>
      </c>
      <c r="C232" s="3" t="s">
        <v>548</v>
      </c>
      <c r="D232" s="3" t="s">
        <v>13</v>
      </c>
      <c r="E232" s="3" t="s">
        <v>549</v>
      </c>
      <c r="F232" s="3" t="s">
        <v>9</v>
      </c>
      <c r="G232" s="3" t="s">
        <v>29</v>
      </c>
      <c r="H232" s="3" t="s">
        <v>53</v>
      </c>
      <c r="I232" s="3">
        <v>2</v>
      </c>
      <c r="J232" s="4" t="str">
        <f>IF(I232=1,"20:00 às 20:40",IF(I232=2,"21:00 às 21:40",IF(I232=3,"22:00 às 22:40",I232)))</f>
        <v>21:00 às 21:40</v>
      </c>
      <c r="K232" s="4" t="str">
        <f>TEXT(A232,"00000000000")</f>
        <v>08385581782</v>
      </c>
      <c r="L232" s="4" t="str">
        <f>CONCATENATE(IF(F232="FIXO","0.","1."),IF(H232="segunda",0,IF(H232="terça",1,IF(H232="quarta",2,IF(H232="quinta",3,IF(H232="sexta",4,IF(H232="sábado",5,"6")))))),".",I232,".",B232,C232)</f>
        <v>1.1.2.JOSE SEVERINO DA SILVAGRD-0423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class='08385581782 impar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2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3" spans="1:14">
      <c r="A233" s="3" t="s">
        <v>542</v>
      </c>
      <c r="B233" s="3" t="s">
        <v>543</v>
      </c>
      <c r="C233" s="3" t="s">
        <v>550</v>
      </c>
      <c r="D233" s="3" t="s">
        <v>13</v>
      </c>
      <c r="E233" s="3" t="s">
        <v>551</v>
      </c>
      <c r="F233" s="3" t="s">
        <v>9</v>
      </c>
      <c r="G233" s="3" t="s">
        <v>36</v>
      </c>
      <c r="H233" s="3" t="s">
        <v>53</v>
      </c>
      <c r="I233" s="3">
        <v>2</v>
      </c>
      <c r="J233" s="4" t="str">
        <f>IF(I233=1,"20:00 às 20:40",IF(I233=2,"21:00 às 21:40",IF(I233=3,"22:00 às 22:40",I233)))</f>
        <v>21:00 às 21:40</v>
      </c>
      <c r="K233" s="4" t="str">
        <f>TEXT(A233,"00000000000")</f>
        <v>08385581782</v>
      </c>
      <c r="L233" s="4" t="str">
        <f>CONCATENATE(IF(F233="FIXO","0.","1."),IF(H233="segunda",0,IF(H233="terça",1,IF(H233="quarta",2,IF(H233="quinta",3,IF(H233="sexta",4,IF(H233="sábado",5,"6")))))),".",I233,".",B233,C233)</f>
        <v>1.1.2.JOSE SEVERINO DA SILVAGRD-0432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class='08385581782 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3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4" spans="1:14">
      <c r="A234" s="3" t="s">
        <v>1090</v>
      </c>
      <c r="B234" s="3" t="s">
        <v>1091</v>
      </c>
      <c r="C234" s="3" t="s">
        <v>1100</v>
      </c>
      <c r="D234" s="3" t="s">
        <v>13</v>
      </c>
      <c r="E234" s="3" t="s">
        <v>1101</v>
      </c>
      <c r="F234" s="3" t="s">
        <v>9</v>
      </c>
      <c r="G234" s="3" t="s">
        <v>29</v>
      </c>
      <c r="H234" s="3" t="s">
        <v>53</v>
      </c>
      <c r="I234" s="3">
        <v>2</v>
      </c>
      <c r="J234" s="4" t="str">
        <f>IF(I234=1,"20:00 às 20:40",IF(I234=2,"21:00 às 21:40",IF(I234=3,"22:00 às 22:40",I234)))</f>
        <v>21:00 às 21:40</v>
      </c>
      <c r="K234" s="4" t="str">
        <f>TEXT(A234,"00000000000")</f>
        <v>81539754715</v>
      </c>
      <c r="L234" s="4" t="str">
        <f>CONCATENATE(IF(F234="FIXO","0.","1."),IF(H234="segunda",0,IF(H234="terça",1,IF(H234="quarta",2,IF(H234="quinta",3,IF(H234="sexta",4,IF(H234="sábado",5,"6")))))),".",I234,".",B234,C234)</f>
        <v>1.1.2.LEONARDO DE ARAGAO GUIMARAESGRD-0444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35" spans="1:14">
      <c r="A235" s="3" t="s">
        <v>1181</v>
      </c>
      <c r="B235" s="3" t="s">
        <v>1182</v>
      </c>
      <c r="C235" s="3" t="s">
        <v>1198</v>
      </c>
      <c r="D235" s="3" t="s">
        <v>11</v>
      </c>
      <c r="E235" s="3" t="s">
        <v>1199</v>
      </c>
      <c r="F235" s="3" t="s">
        <v>9</v>
      </c>
      <c r="G235" s="3" t="s">
        <v>29</v>
      </c>
      <c r="H235" s="3" t="s">
        <v>53</v>
      </c>
      <c r="I235" s="3">
        <v>2</v>
      </c>
      <c r="J235" s="4" t="str">
        <f>IF(I235=1,"20:00 às 20:40",IF(I235=2,"21:00 às 21:40",IF(I235=3,"22:00 às 22:40",I235)))</f>
        <v>21:00 às 21:40</v>
      </c>
      <c r="K235" s="4" t="str">
        <f>TEXT(A235,"00000000000")</f>
        <v>94139067772</v>
      </c>
      <c r="L235" s="4" t="str">
        <f>CONCATENATE(IF(F235="FIXO","0.","1."),IF(H235="segunda",0,IF(H235="terça",1,IF(H235="quarta",2,IF(H235="quinta",3,IF(H235="sexta",4,IF(H235="sábado",5,"6")))))),".",I235,".",B235,C235)</f>
        <v>1.1.2.MARCIO GOMES DE MESQUITAPCAEEC285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class='94139067772 impar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5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36" spans="1:14">
      <c r="A236" s="3" t="s">
        <v>576</v>
      </c>
      <c r="B236" s="3" t="s">
        <v>577</v>
      </c>
      <c r="C236" s="3" t="s">
        <v>586</v>
      </c>
      <c r="D236" s="3" t="s">
        <v>11</v>
      </c>
      <c r="E236" s="3" t="s">
        <v>587</v>
      </c>
      <c r="F236" s="3" t="s">
        <v>9</v>
      </c>
      <c r="G236" s="3" t="s">
        <v>36</v>
      </c>
      <c r="H236" s="3" t="s">
        <v>53</v>
      </c>
      <c r="I236" s="3">
        <v>2</v>
      </c>
      <c r="J236" s="4" t="str">
        <f>IF(I236=1,"20:00 às 20:40",IF(I236=2,"21:00 às 21:40",IF(I236=3,"22:00 às 22:40",I236)))</f>
        <v>21:00 às 21:40</v>
      </c>
      <c r="K236" s="4" t="str">
        <f>TEXT(A236,"00000000000")</f>
        <v>08564323770</v>
      </c>
      <c r="L236" s="4" t="str">
        <f>CONCATENATE(IF(F236="FIXO","0.","1."),IF(H236="segunda",0,IF(H236="terça",1,IF(H236="quarta",2,IF(H236="quinta",3,IF(H236="sexta",4,IF(H236="sábado",5,"6")))))),".",I236,".",B236,C236)</f>
        <v>1.1.2.MARIEL PATRICIO DE OLIVEIRA JUNIORPCAECM317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6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37" spans="1:14">
      <c r="A237" s="3" t="s">
        <v>137</v>
      </c>
      <c r="B237" s="3" t="s">
        <v>138</v>
      </c>
      <c r="C237" s="3" t="s">
        <v>143</v>
      </c>
      <c r="D237" s="3" t="s">
        <v>11</v>
      </c>
      <c r="E237" s="3" t="s">
        <v>144</v>
      </c>
      <c r="F237" s="3" t="s">
        <v>9</v>
      </c>
      <c r="G237" s="3" t="s">
        <v>29</v>
      </c>
      <c r="H237" s="3" t="s">
        <v>53</v>
      </c>
      <c r="I237" s="3">
        <v>2</v>
      </c>
      <c r="J237" s="4" t="str">
        <f>IF(I237=1,"20:00 às 20:40",IF(I237=2,"21:00 às 21:40",IF(I237=3,"22:00 às 22:40",I237)))</f>
        <v>21:00 às 21:40</v>
      </c>
      <c r="K237" s="4" t="str">
        <f>TEXT(A237,"00000000000")</f>
        <v>01863089730</v>
      </c>
      <c r="L237" s="4" t="str">
        <f>CONCATENATE(IF(F237="FIXO","0.","1."),IF(H237="segunda",0,IF(H237="terça",1,IF(H237="quarta",2,IF(H237="quinta",3,IF(H237="sexta",4,IF(H237="sábado",5,"6")))))),".",I237,".",B237,C237)</f>
        <v>1.1.2.MOACIR PORTO FERREIRAPCAENG212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7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8" spans="1:14">
      <c r="A238" s="3" t="s">
        <v>137</v>
      </c>
      <c r="B238" s="3" t="s">
        <v>138</v>
      </c>
      <c r="C238" s="3" t="s">
        <v>147</v>
      </c>
      <c r="D238" s="3" t="s">
        <v>11</v>
      </c>
      <c r="E238" s="3" t="s">
        <v>148</v>
      </c>
      <c r="F238" s="3" t="s">
        <v>9</v>
      </c>
      <c r="G238" s="3" t="s">
        <v>36</v>
      </c>
      <c r="H238" s="3" t="s">
        <v>53</v>
      </c>
      <c r="I238" s="3">
        <v>2</v>
      </c>
      <c r="J238" s="4" t="str">
        <f>IF(I238=1,"20:00 às 20:40",IF(I238=2,"21:00 às 21:40",IF(I238=3,"22:00 às 22:40",I238)))</f>
        <v>21:00 às 21:40</v>
      </c>
      <c r="K238" s="4" t="str">
        <f>TEXT(A238,"00000000000")</f>
        <v>01863089730</v>
      </c>
      <c r="L238" s="4" t="str">
        <f>CONCATENATE(IF(F238="FIXO","0.","1."),IF(H238="segunda",0,IF(H238="terça",1,IF(H238="quarta",2,IF(H238="quinta",3,IF(H238="sexta",4,IF(H238="sábado",5,"6")))))),".",I238,".",B238,C238)</f>
        <v>1.1.2.MOACIR PORTO FERREIRAPCAENG214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38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9" spans="1:14">
      <c r="A239" s="3" t="s">
        <v>220</v>
      </c>
      <c r="B239" s="3" t="s">
        <v>221</v>
      </c>
      <c r="C239" s="3" t="s">
        <v>633</v>
      </c>
      <c r="D239" s="3" t="s">
        <v>11</v>
      </c>
      <c r="E239" s="3" t="s">
        <v>634</v>
      </c>
      <c r="F239" s="3" t="s">
        <v>9</v>
      </c>
      <c r="G239" s="3" t="s">
        <v>36</v>
      </c>
      <c r="H239" s="3" t="s">
        <v>53</v>
      </c>
      <c r="I239" s="3">
        <v>2</v>
      </c>
      <c r="J239" s="4" t="str">
        <f>IF(I239=1,"20:00 às 20:40",IF(I239=2,"21:00 às 21:40",IF(I239=3,"22:00 às 22:40",I239)))</f>
        <v>21:00 às 21:40</v>
      </c>
      <c r="K239" s="4" t="str">
        <f>TEXT(A239,"00000000000")</f>
        <v>03665806712</v>
      </c>
      <c r="L239" s="4" t="str">
        <f>CONCATENATE(IF(F239="FIXO","0.","1."),IF(H239="segunda",0,IF(H239="terça",1,IF(H239="quarta",2,IF(H239="quinta",3,IF(H239="sexta",4,IF(H239="sábado",5,"6")))))),".",I239,".",B239,C239)</f>
        <v>1.1.2.PAULO ROBERTO FEITOSA ALVESPCACIG023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class='03665806712 impar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9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40" spans="1:14">
      <c r="A240" s="3" t="s">
        <v>305</v>
      </c>
      <c r="B240" s="3" t="s">
        <v>306</v>
      </c>
      <c r="C240" s="3" t="s">
        <v>313</v>
      </c>
      <c r="D240" s="3" t="s">
        <v>13</v>
      </c>
      <c r="E240" s="3" t="s">
        <v>314</v>
      </c>
      <c r="F240" s="3" t="s">
        <v>9</v>
      </c>
      <c r="G240" s="3" t="s">
        <v>36</v>
      </c>
      <c r="H240" s="3" t="s">
        <v>53</v>
      </c>
      <c r="I240" s="3">
        <v>2</v>
      </c>
      <c r="J240" s="4" t="str">
        <f>IF(I240=1,"20:00 às 20:40",IF(I240=2,"21:00 às 21:40",IF(I240=3,"22:00 às 22:40",I240)))</f>
        <v>21:00 às 21:40</v>
      </c>
      <c r="K240" s="4" t="str">
        <f>TEXT(A240,"00000000000")</f>
        <v>04303703770</v>
      </c>
      <c r="L240" s="4" t="str">
        <f>CONCATENATE(IF(F240="FIXO","0.","1."),IF(H240="segunda",0,IF(H240="terça",1,IF(H240="quarta",2,IF(H240="quinta",3,IF(H240="sexta",4,IF(H240="sábado",5,"6")))))),".",I240,".",B240,C240)</f>
        <v>1.1.2.SERGIO RICARDO PEREIRA DE MATTOS GRD-0311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0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1" spans="1:14">
      <c r="A241" s="3" t="s">
        <v>305</v>
      </c>
      <c r="B241" s="3" t="s">
        <v>306</v>
      </c>
      <c r="C241" s="3" t="s">
        <v>315</v>
      </c>
      <c r="D241" s="3" t="s">
        <v>13</v>
      </c>
      <c r="E241" s="3" t="s">
        <v>316</v>
      </c>
      <c r="F241" s="3" t="s">
        <v>9</v>
      </c>
      <c r="G241" s="3" t="s">
        <v>29</v>
      </c>
      <c r="H241" s="3" t="s">
        <v>53</v>
      </c>
      <c r="I241" s="3">
        <v>2</v>
      </c>
      <c r="J241" s="4" t="str">
        <f>IF(I241=1,"20:00 às 20:40",IF(I241=2,"21:00 às 21:40",IF(I241=3,"22:00 às 22:40",I241)))</f>
        <v>21:00 às 21:40</v>
      </c>
      <c r="K241" s="4" t="str">
        <f>TEXT(A241,"00000000000")</f>
        <v>04303703770</v>
      </c>
      <c r="L241" s="4" t="str">
        <f>CONCATENATE(IF(F241="FIXO","0.","1."),IF(H241="segunda",0,IF(H241="terça",1,IF(H241="quarta",2,IF(H241="quinta",3,IF(H241="sexta",4,IF(H241="sábado",5,"6")))))),".",I241,".",B241,C241)</f>
        <v>1.1.2.SERGIO RICARDO PEREIRA DE MATTOS GRD-0342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1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2" spans="1:14">
      <c r="A242" s="3" t="s">
        <v>926</v>
      </c>
      <c r="B242" s="3" t="s">
        <v>927</v>
      </c>
      <c r="C242" s="3" t="s">
        <v>940</v>
      </c>
      <c r="D242" s="3" t="s">
        <v>13</v>
      </c>
      <c r="E242" s="3" t="s">
        <v>941</v>
      </c>
      <c r="F242" s="3" t="s">
        <v>9</v>
      </c>
      <c r="G242" s="3" t="s">
        <v>29</v>
      </c>
      <c r="H242" s="3" t="s">
        <v>53</v>
      </c>
      <c r="I242" s="3">
        <v>2</v>
      </c>
      <c r="J242" s="4" t="str">
        <f>IF(I242=1,"20:00 às 20:40",IF(I242=2,"21:00 às 21:40",IF(I242=3,"22:00 às 22:40",I242)))</f>
        <v>21:00 às 21:40</v>
      </c>
      <c r="K242" s="4" t="str">
        <f>TEXT(A242,"00000000000")</f>
        <v>13814480708</v>
      </c>
      <c r="L242" s="4" t="str">
        <f>CONCATENATE(IF(F242="FIXO","0.","1."),IF(H242="segunda",0,IF(H242="terça",1,IF(H242="quarta",2,IF(H242="quinta",3,IF(H242="sexta",4,IF(H242="sábado",5,"6")))))),".",I242,".",B242,C242)</f>
        <v>1.1.2.WALLACE DA SILVA CARVALHOGRD-0319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4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43" spans="1:14">
      <c r="A243" s="3" t="s">
        <v>240</v>
      </c>
      <c r="B243" s="3" t="s">
        <v>241</v>
      </c>
      <c r="C243" s="3" t="s">
        <v>257</v>
      </c>
      <c r="D243" s="3" t="s">
        <v>11</v>
      </c>
      <c r="E243" s="3" t="s">
        <v>258</v>
      </c>
      <c r="F243" s="3" t="s">
        <v>9</v>
      </c>
      <c r="G243" s="3" t="s">
        <v>36</v>
      </c>
      <c r="H243" s="3" t="s">
        <v>53</v>
      </c>
      <c r="I243" s="3">
        <v>3</v>
      </c>
      <c r="J243" s="4" t="str">
        <f>IF(I243=1,"20:00 às 20:40",IF(I243=2,"21:00 às 21:40",IF(I243=3,"22:00 às 22:40",I243)))</f>
        <v>22:00 às 22:40</v>
      </c>
      <c r="K243" s="4" t="str">
        <f>TEXT(A243,"00000000000")</f>
        <v>03747992706</v>
      </c>
      <c r="L243" s="4" t="str">
        <f>CONCATENATE(IF(F243="FIXO","0.","1."),IF(H243="segunda",0,IF(H243="terça",1,IF(H243="quarta",2,IF(H243="quinta",3,IF(H243="sexta",4,IF(H243="sábado",5,"6")))))),".",I243,".",B243,C243)</f>
        <v>1.1.3.ANDREIA VERGINELI TRICARICOPCAEEC255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43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44" spans="1:14">
      <c r="A244" s="3" t="s">
        <v>157</v>
      </c>
      <c r="B244" s="3" t="s">
        <v>158</v>
      </c>
      <c r="C244" s="3" t="s">
        <v>499</v>
      </c>
      <c r="D244" s="3" t="s">
        <v>13</v>
      </c>
      <c r="E244" s="3" t="s">
        <v>500</v>
      </c>
      <c r="F244" s="3" t="s">
        <v>9</v>
      </c>
      <c r="G244" s="3" t="s">
        <v>29</v>
      </c>
      <c r="H244" s="3" t="s">
        <v>53</v>
      </c>
      <c r="I244" s="3">
        <v>3</v>
      </c>
      <c r="J244" s="4" t="str">
        <f>IF(I244=1,"20:00 às 20:40",IF(I244=2,"21:00 às 21:40",IF(I244=3,"22:00 às 22:40",I244)))</f>
        <v>22:00 às 22:40</v>
      </c>
      <c r="K244" s="4" t="str">
        <f>TEXT(A244,"00000000000")</f>
        <v>02603392700</v>
      </c>
      <c r="L244" s="4" t="str">
        <f>CONCATENATE(IF(F244="FIXO","0.","1."),IF(H244="segunda",0,IF(H244="terça",1,IF(H244="quarta",2,IF(H244="quinta",3,IF(H244="sexta",4,IF(H244="sábado",5,"6")))))),".",I244,".",B244,C244)</f>
        <v>1.1.3.ANIBAL RIBEIRO DE FIGUEIREDOGRD-0113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class='02603392700 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5" spans="1:14">
      <c r="A245" s="3" t="s">
        <v>157</v>
      </c>
      <c r="B245" s="3" t="s">
        <v>158</v>
      </c>
      <c r="C245" s="3" t="s">
        <v>168</v>
      </c>
      <c r="D245" s="3" t="s">
        <v>11</v>
      </c>
      <c r="E245" s="3" t="s">
        <v>169</v>
      </c>
      <c r="F245" s="3" t="s">
        <v>9</v>
      </c>
      <c r="G245" s="3" t="s">
        <v>36</v>
      </c>
      <c r="H245" s="3" t="s">
        <v>53</v>
      </c>
      <c r="I245" s="3">
        <v>3</v>
      </c>
      <c r="J245" s="4" t="str">
        <f>IF(I245=1,"20:00 às 20:40",IF(I245=2,"21:00 às 21:40",IF(I245=3,"22:00 às 22:40",I245)))</f>
        <v>22:00 às 22:40</v>
      </c>
      <c r="K245" s="4" t="str">
        <f>TEXT(A245,"00000000000")</f>
        <v>02603392700</v>
      </c>
      <c r="L245" s="4" t="str">
        <f>CONCATENATE(IF(F245="FIXO","0.","1."),IF(H245="segunda",0,IF(H245="terça",1,IF(H245="quarta",2,IF(H245="quinta",3,IF(H245="sexta",4,IF(H245="sábado",5,"6")))))),".",I245,".",B245,C245)</f>
        <v>1.1.3.ANIBAL RIBEIRO DE FIGUEIREDOPCAEEC254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5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6" spans="1:14">
      <c r="A246" s="3" t="s">
        <v>717</v>
      </c>
      <c r="B246" s="3" t="s">
        <v>718</v>
      </c>
      <c r="C246" s="3" t="s">
        <v>729</v>
      </c>
      <c r="D246" s="3" t="s">
        <v>11</v>
      </c>
      <c r="E246" s="3" t="s">
        <v>730</v>
      </c>
      <c r="F246" s="3" t="s">
        <v>9</v>
      </c>
      <c r="G246" s="3" t="s">
        <v>29</v>
      </c>
      <c r="H246" s="3" t="s">
        <v>53</v>
      </c>
      <c r="I246" s="3">
        <v>3</v>
      </c>
      <c r="J246" s="4" t="str">
        <f>IF(I246=1,"20:00 às 20:40",IF(I246=2,"21:00 às 21:40",IF(I246=3,"22:00 às 22:40",I246)))</f>
        <v>22:00 às 22:40</v>
      </c>
      <c r="K246" s="4" t="str">
        <f>TEXT(A246,"00000000000")</f>
        <v>10583797717</v>
      </c>
      <c r="L246" s="4" t="str">
        <f>CONCATENATE(IF(F246="FIXO","0.","1."),IF(H246="segunda",0,IF(H246="terça",1,IF(H246="quarta",2,IF(H246="quinta",3,IF(H246="sexta",4,IF(H246="sábado",5,"6")))))),".",I246,".",B246,C246)</f>
        <v>1.1.3.CARLOS VINICIUS DE SOUZA HEGGEUDORN HERDYPCAAIE013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46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47" spans="1:14">
      <c r="A247" s="3" t="s">
        <v>402</v>
      </c>
      <c r="B247" s="3" t="s">
        <v>403</v>
      </c>
      <c r="C247" s="3" t="s">
        <v>273</v>
      </c>
      <c r="D247" s="3" t="s">
        <v>13</v>
      </c>
      <c r="E247" s="3" t="s">
        <v>274</v>
      </c>
      <c r="F247" s="3" t="s">
        <v>9</v>
      </c>
      <c r="G247" s="3" t="s">
        <v>29</v>
      </c>
      <c r="H247" s="3" t="s">
        <v>53</v>
      </c>
      <c r="I247" s="3">
        <v>3</v>
      </c>
      <c r="J247" s="4" t="str">
        <f>IF(I247=1,"20:00 às 20:40",IF(I247=2,"21:00 às 21:40",IF(I247=3,"22:00 às 22:40",I247)))</f>
        <v>22:00 às 22:40</v>
      </c>
      <c r="K247" s="4" t="str">
        <f>TEXT(A247,"00000000000")</f>
        <v>05670472705</v>
      </c>
      <c r="L247" s="4" t="str">
        <f>CONCATENATE(IF(F247="FIXO","0.","1."),IF(H247="segunda",0,IF(H247="terça",1,IF(H247="quarta",2,IF(H247="quinta",3,IF(H247="sexta",4,IF(H247="sábado",5,"6")))))),".",I247,".",B247,C247)</f>
        <v>1.1.3.CLAUDINEA DE ARAUJO BATISTAGRD-0205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class='05670472705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7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8" spans="1:14">
      <c r="A248" s="3" t="s">
        <v>402</v>
      </c>
      <c r="B248" s="3" t="s">
        <v>403</v>
      </c>
      <c r="C248" s="3" t="s">
        <v>273</v>
      </c>
      <c r="D248" s="3" t="s">
        <v>13</v>
      </c>
      <c r="E248" s="3" t="s">
        <v>275</v>
      </c>
      <c r="F248" s="3" t="s">
        <v>9</v>
      </c>
      <c r="G248" s="3" t="s">
        <v>29</v>
      </c>
      <c r="H248" s="3" t="s">
        <v>53</v>
      </c>
      <c r="I248" s="3">
        <v>3</v>
      </c>
      <c r="J248" s="4" t="str">
        <f>IF(I248=1,"20:00 às 20:40",IF(I248=2,"21:00 às 21:40",IF(I248=3,"22:00 às 22:40",I248)))</f>
        <v>22:00 às 22:40</v>
      </c>
      <c r="K248" s="4" t="str">
        <f>TEXT(A248,"00000000000")</f>
        <v>05670472705</v>
      </c>
      <c r="L248" s="4" t="str">
        <f>CONCATENATE(IF(F248="FIXO","0.","1."),IF(H248="segunda",0,IF(H248="terça",1,IF(H248="quarta",2,IF(H248="quinta",3,IF(H248="sexta",4,IF(H248="sábado",5,"6")))))),".",I248,".",B248,C248)</f>
        <v>1.1.3.CLAUDINEA DE ARAUJO BATISTAGRD-0205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9" spans="1:14">
      <c r="A249" s="3" t="s">
        <v>699</v>
      </c>
      <c r="B249" s="3" t="s">
        <v>700</v>
      </c>
      <c r="C249" s="3" t="s">
        <v>713</v>
      </c>
      <c r="D249" s="3" t="s">
        <v>11</v>
      </c>
      <c r="E249" s="3" t="s">
        <v>714</v>
      </c>
      <c r="F249" s="3" t="s">
        <v>9</v>
      </c>
      <c r="G249" s="3" t="s">
        <v>29</v>
      </c>
      <c r="H249" s="3" t="s">
        <v>53</v>
      </c>
      <c r="I249" s="3">
        <v>3</v>
      </c>
      <c r="J249" s="4" t="str">
        <f>IF(I249=1,"20:00 às 20:40",IF(I249=2,"21:00 às 21:40",IF(I249=3,"22:00 às 22:40",I249)))</f>
        <v>22:00 às 22:40</v>
      </c>
      <c r="K249" s="4" t="str">
        <f>TEXT(A249,"00000000000")</f>
        <v>10502293713</v>
      </c>
      <c r="L249" s="4" t="str">
        <f>CONCATENATE(IF(F249="FIXO","0.","1."),IF(H249="segunda",0,IF(H249="terça",1,IF(H249="quarta",2,IF(H249="quinta",3,IF(H249="sexta",4,IF(H249="sábado",5,"6")))))),".",I249,".",B249,C249)</f>
        <v>1.1.3.ERICA SILVA DE OLIVEIRAPCAESS106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50" spans="1:14">
      <c r="A250" s="3" t="s">
        <v>811</v>
      </c>
      <c r="B250" s="3" t="s">
        <v>812</v>
      </c>
      <c r="C250" s="3" t="s">
        <v>660</v>
      </c>
      <c r="D250" s="3" t="s">
        <v>13</v>
      </c>
      <c r="E250" s="3" t="s">
        <v>661</v>
      </c>
      <c r="F250" s="3" t="s">
        <v>9</v>
      </c>
      <c r="G250" s="3" t="s">
        <v>36</v>
      </c>
      <c r="H250" s="3" t="s">
        <v>53</v>
      </c>
      <c r="I250" s="3">
        <v>3</v>
      </c>
      <c r="J250" s="4" t="str">
        <f>IF(I250=1,"20:00 às 20:40",IF(I250=2,"21:00 às 21:40",IF(I250=3,"22:00 às 22:40",I250)))</f>
        <v>22:00 às 22:40</v>
      </c>
      <c r="K250" s="4" t="str">
        <f>TEXT(A250,"00000000000")</f>
        <v>12084568730</v>
      </c>
      <c r="L250" s="4" t="str">
        <f>CONCATENATE(IF(F250="FIXO","0.","1."),IF(H250="segunda",0,IF(H250="terça",1,IF(H250="quarta",2,IF(H250="quinta",3,IF(H250="sexta",4,IF(H250="sábado",5,"6")))))),".",I250,".",B250,C250)</f>
        <v>1.1.3.ERIK DA CRUZ MENDONCAGRD-0151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class='12084568730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0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51" spans="1:14">
      <c r="A251" s="3" t="s">
        <v>782</v>
      </c>
      <c r="B251" s="3" t="s">
        <v>783</v>
      </c>
      <c r="C251" s="3" t="s">
        <v>803</v>
      </c>
      <c r="D251" s="3" t="s">
        <v>11</v>
      </c>
      <c r="E251" s="3" t="s">
        <v>804</v>
      </c>
      <c r="F251" s="3" t="s">
        <v>9</v>
      </c>
      <c r="G251" s="3" t="s">
        <v>36</v>
      </c>
      <c r="H251" s="3" t="s">
        <v>53</v>
      </c>
      <c r="I251" s="3">
        <v>3</v>
      </c>
      <c r="J251" s="4" t="str">
        <f>IF(I251=1,"20:00 às 20:40",IF(I251=2,"21:00 às 21:40",IF(I251=3,"22:00 às 22:40",I251)))</f>
        <v>22:00 às 22:40</v>
      </c>
      <c r="K251" s="4" t="str">
        <f>TEXT(A251,"00000000000")</f>
        <v>11840018712</v>
      </c>
      <c r="L251" s="4" t="str">
        <f>CONCATENATE(IF(F251="FIXO","0.","1."),IF(H251="segunda",0,IF(H251="terça",1,IF(H251="quarta",2,IF(H251="quinta",3,IF(H251="sexta",4,IF(H251="sábado",5,"6")))))),".",I251,".",B251,C251)</f>
        <v>1.1.3.GABRIELA LOPES CABRALPCAIEN292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52" spans="1:14">
      <c r="A252" s="3" t="s">
        <v>744</v>
      </c>
      <c r="B252" s="3" t="s">
        <v>745</v>
      </c>
      <c r="C252" s="3" t="s">
        <v>762</v>
      </c>
      <c r="D252" s="3" t="s">
        <v>11</v>
      </c>
      <c r="E252" s="3" t="s">
        <v>763</v>
      </c>
      <c r="F252" s="3" t="s">
        <v>9</v>
      </c>
      <c r="G252" s="3" t="s">
        <v>36</v>
      </c>
      <c r="H252" s="3" t="s">
        <v>53</v>
      </c>
      <c r="I252" s="3">
        <v>3</v>
      </c>
      <c r="J252" s="4" t="str">
        <f>IF(I252=1,"20:00 às 20:40",IF(I252=2,"21:00 às 21:40",IF(I252=3,"22:00 às 22:40",I252)))</f>
        <v>22:00 às 22:40</v>
      </c>
      <c r="K252" s="4" t="str">
        <f>TEXT(A252,"00000000000")</f>
        <v>11123487782</v>
      </c>
      <c r="L252" s="4" t="str">
        <f>CONCATENATE(IF(F252="FIXO","0.","1."),IF(H252="segunda",0,IF(H252="terça",1,IF(H252="quarta",2,IF(H252="quinta",3,IF(H252="sexta",4,IF(H252="sábado",5,"6")))))),".",I252,".",B252,C252)</f>
        <v>1.1.3.GUSTAVO LOURENCO GOMES PIRESPCAENG203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2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53" spans="1:14">
      <c r="A253" s="3" t="s">
        <v>491</v>
      </c>
      <c r="B253" s="3" t="s">
        <v>492</v>
      </c>
      <c r="C253" s="3" t="s">
        <v>515</v>
      </c>
      <c r="D253" s="3" t="s">
        <v>13</v>
      </c>
      <c r="E253" s="3" t="s">
        <v>516</v>
      </c>
      <c r="F253" s="3" t="s">
        <v>9</v>
      </c>
      <c r="G253" s="3" t="s">
        <v>36</v>
      </c>
      <c r="H253" s="3" t="s">
        <v>53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07896229714</v>
      </c>
      <c r="L253" s="4" t="str">
        <f>CONCATENATE(IF(F253="FIXO","0.","1."),IF(H253="segunda",0,IF(H253="terça",1,IF(H253="quarta",2,IF(H253="quinta",3,IF(H253="sexta",4,IF(H253="sábado",5,"6")))))),".",I253,".",B253,C253)</f>
        <v>1.1.3.HUGO LEONARDO GUILHERNANDES CARDOZOGRD-0318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4" spans="1:14">
      <c r="A254" s="3" t="s">
        <v>491</v>
      </c>
      <c r="B254" s="3" t="s">
        <v>492</v>
      </c>
      <c r="C254" s="3" t="s">
        <v>517</v>
      </c>
      <c r="D254" s="3" t="s">
        <v>13</v>
      </c>
      <c r="E254" s="3" t="s">
        <v>518</v>
      </c>
      <c r="F254" s="3" t="s">
        <v>9</v>
      </c>
      <c r="G254" s="3" t="s">
        <v>29</v>
      </c>
      <c r="H254" s="3" t="s">
        <v>53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07896229714</v>
      </c>
      <c r="L254" s="4" t="str">
        <f>CONCATENATE(IF(F254="FIXO","0.","1."),IF(H254="segunda",0,IF(H254="terça",1,IF(H254="quarta",2,IF(H254="quinta",3,IF(H254="sexta",4,IF(H254="sábado",5,"6")))))),".",I254,".",B254,C254)</f>
        <v>1.1.3.HUGO LEONARDO GUILHERNANDES CARDOZOGRD-0384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5" spans="1:14">
      <c r="A255" s="3" t="s">
        <v>656</v>
      </c>
      <c r="B255" s="3" t="s">
        <v>657</v>
      </c>
      <c r="C255" s="3" t="s">
        <v>668</v>
      </c>
      <c r="D255" s="3" t="s">
        <v>13</v>
      </c>
      <c r="E255" s="3" t="s">
        <v>669</v>
      </c>
      <c r="F255" s="3" t="s">
        <v>9</v>
      </c>
      <c r="G255" s="3" t="s">
        <v>29</v>
      </c>
      <c r="H255" s="3" t="s">
        <v>53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09711971720</v>
      </c>
      <c r="L255" s="4" t="str">
        <f>CONCATENATE(IF(F255="FIXO","0.","1."),IF(H255="segunda",0,IF(H255="terça",1,IF(H255="quarta",2,IF(H255="quinta",3,IF(H255="sexta",4,IF(H255="sábado",5,"6")))))),".",I255,".",B255,C255)</f>
        <v>1.1.3.JANSEN RACCO BOTELHO DE MELOGRD-0209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5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6" spans="1:14">
      <c r="A256" s="3" t="s">
        <v>656</v>
      </c>
      <c r="B256" s="3" t="s">
        <v>657</v>
      </c>
      <c r="C256" s="3" t="s">
        <v>672</v>
      </c>
      <c r="D256" s="3" t="s">
        <v>13</v>
      </c>
      <c r="E256" s="3" t="s">
        <v>673</v>
      </c>
      <c r="F256" s="3" t="s">
        <v>9</v>
      </c>
      <c r="G256" s="3" t="s">
        <v>36</v>
      </c>
      <c r="H256" s="3" t="s">
        <v>53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09711971720</v>
      </c>
      <c r="L256" s="4" t="str">
        <f>CONCATENATE(IF(F256="FIXO","0.","1."),IF(H256="segunda",0,IF(H256="terça",1,IF(H256="quarta",2,IF(H256="quinta",3,IF(H256="sexta",4,IF(H256="sábado",5,"6")))))),".",I256,".",B256,C256)</f>
        <v>1.1.3.JANSEN RACCO BOTELHO DE MELOGRD-0292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7" spans="1:14">
      <c r="A257" s="3" t="s">
        <v>542</v>
      </c>
      <c r="B257" s="3" t="s">
        <v>543</v>
      </c>
      <c r="C257" s="3" t="s">
        <v>554</v>
      </c>
      <c r="D257" s="3" t="s">
        <v>11</v>
      </c>
      <c r="E257" s="3" t="s">
        <v>555</v>
      </c>
      <c r="F257" s="3" t="s">
        <v>9</v>
      </c>
      <c r="G257" s="3" t="s">
        <v>29</v>
      </c>
      <c r="H257" s="3" t="s">
        <v>53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08385581782</v>
      </c>
      <c r="L257" s="4" t="str">
        <f>CONCATENATE(IF(F257="FIXO","0.","1."),IF(H257="segunda",0,IF(H257="terça",1,IF(H257="quarta",2,IF(H257="quinta",3,IF(H257="sexta",4,IF(H257="sábado",5,"6")))))),".",I257,".",B257,C257)</f>
        <v>1.1.3.JOSE SEVERINO DA SILVAGRD-0549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class='08385581782 impar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8" spans="1:14">
      <c r="A258" s="3" t="s">
        <v>542</v>
      </c>
      <c r="B258" s="3" t="s">
        <v>543</v>
      </c>
      <c r="C258" s="3" t="s">
        <v>562</v>
      </c>
      <c r="D258" s="3" t="s">
        <v>11</v>
      </c>
      <c r="E258" s="3" t="s">
        <v>563</v>
      </c>
      <c r="F258" s="3" t="s">
        <v>9</v>
      </c>
      <c r="G258" s="3" t="s">
        <v>36</v>
      </c>
      <c r="H258" s="3" t="s">
        <v>53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08385581782</v>
      </c>
      <c r="L258" s="4" t="str">
        <f>CONCATENATE(IF(F258="FIXO","0.","1."),IF(H258="segunda",0,IF(H258="terça",1,IF(H258="quarta",2,IF(H258="quinta",3,IF(H258="sexta",4,IF(H258="sábado",5,"6")))))),".",I258,".",B258,C258)</f>
        <v>1.1.3.JOSE SEVERINO DA SILVAPCAHIS038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class='08385581782 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9" spans="1:14">
      <c r="A259" s="3" t="s">
        <v>1090</v>
      </c>
      <c r="B259" s="3" t="s">
        <v>1091</v>
      </c>
      <c r="C259" s="3" t="s">
        <v>1098</v>
      </c>
      <c r="D259" s="3" t="s">
        <v>13</v>
      </c>
      <c r="E259" s="3" t="s">
        <v>1099</v>
      </c>
      <c r="F259" s="3" t="s">
        <v>9</v>
      </c>
      <c r="G259" s="3" t="s">
        <v>36</v>
      </c>
      <c r="H259" s="3" t="s">
        <v>53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81539754715</v>
      </c>
      <c r="L259" s="4" t="str">
        <f>CONCATENATE(IF(F259="FIXO","0.","1."),IF(H259="segunda",0,IF(H259="terça",1,IF(H259="quarta",2,IF(H259="quinta",3,IF(H259="sexta",4,IF(H259="sábado",5,"6")))))),".",I259,".",B259,C259)</f>
        <v>1.1.3.LEONARDO DE ARAGAO GUIMARAESGRD-0346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60" spans="1:14">
      <c r="A260" s="3" t="s">
        <v>1090</v>
      </c>
      <c r="B260" s="3" t="s">
        <v>1091</v>
      </c>
      <c r="C260" s="3" t="s">
        <v>1102</v>
      </c>
      <c r="D260" s="3" t="s">
        <v>13</v>
      </c>
      <c r="E260" s="3" t="s">
        <v>1103</v>
      </c>
      <c r="F260" s="3" t="s">
        <v>9</v>
      </c>
      <c r="G260" s="3" t="s">
        <v>29</v>
      </c>
      <c r="H260" s="3" t="s">
        <v>53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81539754715</v>
      </c>
      <c r="L260" s="4" t="str">
        <f>CONCATENATE(IF(F260="FIXO","0.","1."),IF(H260="segunda",0,IF(H260="terça",1,IF(H260="quarta",2,IF(H260="quinta",3,IF(H260="sexta",4,IF(H260="sábado",5,"6")))))),".",I260,".",B260,C260)</f>
        <v>1.1.3.LEONARDO DE ARAGAO GUIMARAESGRD-0590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61" spans="1:14">
      <c r="A261" s="3" t="s">
        <v>588</v>
      </c>
      <c r="B261" s="3" t="s">
        <v>589</v>
      </c>
      <c r="C261" s="3" t="s">
        <v>590</v>
      </c>
      <c r="D261" s="3" t="s">
        <v>13</v>
      </c>
      <c r="E261" s="3" t="s">
        <v>1173</v>
      </c>
      <c r="F261" s="3" t="s">
        <v>9</v>
      </c>
      <c r="G261" s="3" t="s">
        <v>29</v>
      </c>
      <c r="H261" s="3" t="s">
        <v>53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08627124752</v>
      </c>
      <c r="L261" s="4" t="str">
        <f>CONCATENATE(IF(F261="FIXO","0.","1."),IF(H261="segunda",0,IF(H261="terça",1,IF(H261="quarta",2,IF(H261="quinta",3,IF(H261="sexta",4,IF(H261="sábado",5,"6")))))),".",I261,".",B261,C261)</f>
        <v>1.1.3.LUCIA HELENA GUIMARAES CARDOSOGRD-0237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2" spans="1:14">
      <c r="A262" s="3" t="s">
        <v>588</v>
      </c>
      <c r="B262" s="3" t="s">
        <v>589</v>
      </c>
      <c r="C262" s="3" t="s">
        <v>590</v>
      </c>
      <c r="D262" s="3" t="s">
        <v>13</v>
      </c>
      <c r="E262" s="3" t="s">
        <v>591</v>
      </c>
      <c r="F262" s="3" t="s">
        <v>9</v>
      </c>
      <c r="G262" s="3" t="s">
        <v>29</v>
      </c>
      <c r="H262" s="3" t="s">
        <v>53</v>
      </c>
      <c r="I262" s="3">
        <v>3</v>
      </c>
      <c r="J262" s="4" t="str">
        <f>IF(I262=1,"20:00 às 20:40",IF(I262=2,"21:00 às 21:40",IF(I262=3,"22:00 às 22:40",I262)))</f>
        <v>22:00 às 22:40</v>
      </c>
      <c r="K262" s="4" t="str">
        <f>TEXT(A262,"00000000000")</f>
        <v>08627124752</v>
      </c>
      <c r="L262" s="4" t="str">
        <f>CONCATENATE(IF(F262="FIXO","0.","1."),IF(H262="segunda",0,IF(H262="terça",1,IF(H262="quarta",2,IF(H262="quinta",3,IF(H262="sexta",4,IF(H262="sábado",5,"6")))))),".",I262,".",B262,C262)</f>
        <v>1.1.3.LUCIA HELENA GUIMARAES CARDOSOGRD-0237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2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3" spans="1:14">
      <c r="A263" s="3" t="s">
        <v>588</v>
      </c>
      <c r="B263" s="3" t="s">
        <v>589</v>
      </c>
      <c r="C263" s="3" t="s">
        <v>594</v>
      </c>
      <c r="D263" s="3" t="s">
        <v>13</v>
      </c>
      <c r="E263" s="3" t="s">
        <v>595</v>
      </c>
      <c r="F263" s="3" t="s">
        <v>9</v>
      </c>
      <c r="G263" s="3" t="s">
        <v>36</v>
      </c>
      <c r="H263" s="3" t="s">
        <v>53</v>
      </c>
      <c r="I263" s="3">
        <v>3</v>
      </c>
      <c r="J263" s="4" t="str">
        <f>IF(I263=1,"20:00 às 20:40",IF(I263=2,"21:00 às 21:40",IF(I263=3,"22:00 às 22:40",I263)))</f>
        <v>22:00 às 22:40</v>
      </c>
      <c r="K263" s="4" t="str">
        <f>TEXT(A263,"00000000000")</f>
        <v>08627124752</v>
      </c>
      <c r="L263" s="4" t="str">
        <f>CONCATENATE(IF(F263="FIXO","0.","1."),IF(H263="segunda",0,IF(H263="terça",1,IF(H263="quarta",2,IF(H263="quinta",3,IF(H263="sexta",4,IF(H263="sábado",5,"6")))))),".",I263,".",B263,C263)</f>
        <v>1.1.3.LUCIA HELENA GUIMARAES CARDOSOGRD-0555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3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4" spans="1:14">
      <c r="A264" s="3" t="s">
        <v>1181</v>
      </c>
      <c r="B264" s="3" t="s">
        <v>1182</v>
      </c>
      <c r="C264" s="3" t="s">
        <v>1200</v>
      </c>
      <c r="D264" s="3" t="s">
        <v>11</v>
      </c>
      <c r="E264" s="3" t="s">
        <v>1201</v>
      </c>
      <c r="F264" s="3" t="s">
        <v>9</v>
      </c>
      <c r="G264" s="3" t="s">
        <v>29</v>
      </c>
      <c r="H264" s="3" t="s">
        <v>53</v>
      </c>
      <c r="I264" s="3">
        <v>3</v>
      </c>
      <c r="J264" s="4" t="str">
        <f>IF(I264=1,"20:00 às 20:40",IF(I264=2,"21:00 às 21:40",IF(I264=3,"22:00 às 22:40",I264)))</f>
        <v>22:00 às 22:40</v>
      </c>
      <c r="K264" s="4" t="str">
        <f>TEXT(A264,"00000000000")</f>
        <v>94139067772</v>
      </c>
      <c r="L264" s="4" t="str">
        <f>CONCATENATE(IF(F264="FIXO","0.","1."),IF(H264="segunda",0,IF(H264="terça",1,IF(H264="quarta",2,IF(H264="quinta",3,IF(H264="sexta",4,IF(H264="sábado",5,"6")))))),".",I264,".",B264,C264)</f>
        <v>1.1.3.MARCIO GOMES DE MESQUITAPCAEEC287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class='94139067772 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4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65" spans="1:14">
      <c r="A265" s="3" t="s">
        <v>576</v>
      </c>
      <c r="B265" s="3" t="s">
        <v>577</v>
      </c>
      <c r="C265" s="3" t="s">
        <v>584</v>
      </c>
      <c r="D265" s="3" t="s">
        <v>57</v>
      </c>
      <c r="E265" s="3" t="s">
        <v>988</v>
      </c>
      <c r="F265" s="3" t="s">
        <v>9</v>
      </c>
      <c r="G265" s="3" t="s">
        <v>36</v>
      </c>
      <c r="H265" s="3" t="s">
        <v>53</v>
      </c>
      <c r="I265" s="3">
        <v>3</v>
      </c>
      <c r="J265" s="4" t="str">
        <f>IF(I265=1,"20:00 às 20:40",IF(I265=2,"21:00 às 21:40",IF(I265=3,"22:00 às 22:40",I265)))</f>
        <v>22:00 às 22:40</v>
      </c>
      <c r="K265" s="4" t="str">
        <f>TEXT(A265,"00000000000")</f>
        <v>08564323770</v>
      </c>
      <c r="L265" s="4" t="str">
        <f>CONCATENATE(IF(F265="FIXO","0.","1."),IF(H265="segunda",0,IF(H265="terça",1,IF(H265="quarta",2,IF(H265="quinta",3,IF(H265="sexta",4,IF(H265="sábado",5,"6")))))),".",I265,".",B265,C265)</f>
        <v>1.1.3.MARIEL PATRICIO DE OLIVEIRA JUNIORHBD-0070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5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6" spans="1:14">
      <c r="A266" s="3" t="s">
        <v>576</v>
      </c>
      <c r="B266" s="3" t="s">
        <v>577</v>
      </c>
      <c r="C266" s="3" t="s">
        <v>584</v>
      </c>
      <c r="D266" s="3" t="s">
        <v>57</v>
      </c>
      <c r="E266" s="3" t="s">
        <v>585</v>
      </c>
      <c r="F266" s="3" t="s">
        <v>9</v>
      </c>
      <c r="G266" s="3" t="s">
        <v>36</v>
      </c>
      <c r="H266" s="3" t="s">
        <v>53</v>
      </c>
      <c r="I266" s="3">
        <v>3</v>
      </c>
      <c r="J266" s="4" t="str">
        <f>IF(I266=1,"20:00 às 20:40",IF(I266=2,"21:00 às 21:40",IF(I266=3,"22:00 às 22:40",I266)))</f>
        <v>22:00 às 22:40</v>
      </c>
      <c r="K266" s="4" t="str">
        <f>TEXT(A266,"00000000000")</f>
        <v>08564323770</v>
      </c>
      <c r="L266" s="4" t="str">
        <f>CONCATENATE(IF(F266="FIXO","0.","1."),IF(H266="segunda",0,IF(H266="terça",1,IF(H266="quarta",2,IF(H266="quinta",3,IF(H266="sexta",4,IF(H266="sábado",5,"6")))))),".",I266,".",B266,C266)</f>
        <v>1.1.3.MARIEL PATRICIO DE OLIVEIRA JUNIORHBD-0070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6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7" spans="1:14">
      <c r="A267" s="3" t="s">
        <v>137</v>
      </c>
      <c r="B267" s="3" t="s">
        <v>138</v>
      </c>
      <c r="C267" s="3" t="s">
        <v>139</v>
      </c>
      <c r="D267" s="3" t="s">
        <v>13</v>
      </c>
      <c r="E267" s="3" t="s">
        <v>140</v>
      </c>
      <c r="F267" s="3" t="s">
        <v>9</v>
      </c>
      <c r="G267" s="3" t="s">
        <v>29</v>
      </c>
      <c r="H267" s="3" t="s">
        <v>53</v>
      </c>
      <c r="I267" s="3">
        <v>3</v>
      </c>
      <c r="J267" s="4" t="str">
        <f>IF(I267=1,"20:00 às 20:40",IF(I267=2,"21:00 às 21:40",IF(I267=3,"22:00 às 22:40",I267)))</f>
        <v>22:00 às 22:40</v>
      </c>
      <c r="K267" s="4" t="str">
        <f>TEXT(A267,"00000000000")</f>
        <v>01863089730</v>
      </c>
      <c r="L267" s="4" t="str">
        <f>CONCATENATE(IF(F267="FIXO","0.","1."),IF(H267="segunda",0,IF(H267="terça",1,IF(H267="quarta",2,IF(H267="quinta",3,IF(H267="sexta",4,IF(H267="sábado",5,"6")))))),".",I267,".",B267,C267)</f>
        <v>1.1.3.MOACIR PORTO FERREIRAGRD-0514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7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8" spans="1:14">
      <c r="A268" s="3" t="s">
        <v>137</v>
      </c>
      <c r="B268" s="3" t="s">
        <v>138</v>
      </c>
      <c r="C268" s="3" t="s">
        <v>903</v>
      </c>
      <c r="D268" s="3" t="s">
        <v>11</v>
      </c>
      <c r="E268" s="3" t="s">
        <v>904</v>
      </c>
      <c r="F268" s="3" t="s">
        <v>9</v>
      </c>
      <c r="G268" s="3" t="s">
        <v>36</v>
      </c>
      <c r="H268" s="3" t="s">
        <v>53</v>
      </c>
      <c r="I268" s="3">
        <v>3</v>
      </c>
      <c r="J268" s="4" t="str">
        <f>IF(I268=1,"20:00 às 20:40",IF(I268=2,"21:00 às 21:40",IF(I268=3,"22:00 às 22:40",I268)))</f>
        <v>22:00 às 22:40</v>
      </c>
      <c r="K268" s="4" t="str">
        <f>TEXT(A268,"00000000000")</f>
        <v>01863089730</v>
      </c>
      <c r="L268" s="4" t="str">
        <f>CONCATENATE(IF(F268="FIXO","0.","1."),IF(H268="segunda",0,IF(H268="terça",1,IF(H268="quarta",2,IF(H268="quinta",3,IF(H268="sexta",4,IF(H268="sábado",5,"6")))))),".",I268,".",B268,C268)</f>
        <v>1.1.3.MOACIR PORTO FERREIRAPCAENG216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class='01863089730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8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9" spans="1:14">
      <c r="A269" s="3" t="s">
        <v>1125</v>
      </c>
      <c r="B269" s="3" t="s">
        <v>1126</v>
      </c>
      <c r="C269" s="3" t="s">
        <v>105</v>
      </c>
      <c r="D269" s="3" t="s">
        <v>13</v>
      </c>
      <c r="E269" s="3" t="s">
        <v>106</v>
      </c>
      <c r="F269" s="3" t="s">
        <v>9</v>
      </c>
      <c r="G269" s="3" t="s">
        <v>29</v>
      </c>
      <c r="H269" s="3" t="s">
        <v>53</v>
      </c>
      <c r="I269" s="3">
        <v>3</v>
      </c>
      <c r="J269" s="4" t="str">
        <f>IF(I269=1,"20:00 às 20:40",IF(I269=2,"21:00 às 21:40",IF(I269=3,"22:00 às 22:40",I269)))</f>
        <v>22:00 às 22:40</v>
      </c>
      <c r="K269" s="4" t="str">
        <f>TEXT(A269,"00000000000")</f>
        <v>88466914749</v>
      </c>
      <c r="L269" s="4" t="str">
        <f>CONCATENATE(IF(F269="FIXO","0.","1."),IF(H269="segunda",0,IF(H269="terça",1,IF(H269="quarta",2,IF(H269="quinta",3,IF(H269="sexta",4,IF(H269="sábado",5,"6")))))),".",I269,".",B269,C269)</f>
        <v>1.1.3.NADIA PINTO OMARI MATTOSGRD-0178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9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70" spans="1:14">
      <c r="A270" s="3" t="s">
        <v>1071</v>
      </c>
      <c r="B270" s="3" t="s">
        <v>1072</v>
      </c>
      <c r="C270" s="3" t="s">
        <v>1075</v>
      </c>
      <c r="D270" s="3" t="s">
        <v>13</v>
      </c>
      <c r="E270" s="3" t="s">
        <v>1076</v>
      </c>
      <c r="F270" s="3" t="s">
        <v>9</v>
      </c>
      <c r="G270" s="3" t="s">
        <v>29</v>
      </c>
      <c r="H270" s="3" t="s">
        <v>53</v>
      </c>
      <c r="I270" s="3">
        <v>3</v>
      </c>
      <c r="J270" s="4" t="str">
        <f>IF(I270=1,"20:00 às 20:40",IF(I270=2,"21:00 às 21:40",IF(I270=3,"22:00 às 22:40",I270)))</f>
        <v>22:00 às 22:40</v>
      </c>
      <c r="K270" s="4" t="str">
        <f>TEXT(A270,"00000000000")</f>
        <v>79539718791</v>
      </c>
      <c r="L270" s="4" t="str">
        <f>CONCATENATE(IF(F270="FIXO","0.","1."),IF(H270="segunda",0,IF(H270="terça",1,IF(H270="quarta",2,IF(H270="quinta",3,IF(H270="sexta",4,IF(H270="sábado",5,"6")))))),".",I270,".",B270,C270)</f>
        <v>1.1.3.OSWALDO BORGES PERESGRD-0184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0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71" spans="1:14">
      <c r="A271" s="3" t="s">
        <v>220</v>
      </c>
      <c r="B271" s="3" t="s">
        <v>221</v>
      </c>
      <c r="C271" s="3" t="s">
        <v>236</v>
      </c>
      <c r="D271" s="3" t="s">
        <v>13</v>
      </c>
      <c r="E271" s="3" t="s">
        <v>237</v>
      </c>
      <c r="F271" s="3" t="s">
        <v>9</v>
      </c>
      <c r="G271" s="3" t="s">
        <v>29</v>
      </c>
      <c r="H271" s="3" t="s">
        <v>53</v>
      </c>
      <c r="I271" s="3">
        <v>3</v>
      </c>
      <c r="J271" s="4" t="str">
        <f>IF(I271=1,"20:00 às 20:40",IF(I271=2,"21:00 às 21:40",IF(I271=3,"22:00 às 22:40",I271)))</f>
        <v>22:00 às 22:40</v>
      </c>
      <c r="K271" s="4" t="str">
        <f>TEXT(A271,"00000000000")</f>
        <v>03665806712</v>
      </c>
      <c r="L271" s="4" t="str">
        <f>CONCATENATE(IF(F271="FIXO","0.","1."),IF(H271="segunda",0,IF(H271="terça",1,IF(H271="quarta",2,IF(H271="quinta",3,IF(H271="sexta",4,IF(H271="sábado",5,"6")))))),".",I271,".",B271,C271)</f>
        <v>1.1.3.PAULO ROBERTO FEITOSA ALVESGRD-0647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72" spans="1:14">
      <c r="A272" s="3" t="s">
        <v>842</v>
      </c>
      <c r="B272" s="3" t="s">
        <v>843</v>
      </c>
      <c r="C272" s="3" t="s">
        <v>847</v>
      </c>
      <c r="D272" s="3" t="s">
        <v>13</v>
      </c>
      <c r="E272" s="3" t="s">
        <v>848</v>
      </c>
      <c r="F272" s="3" t="s">
        <v>9</v>
      </c>
      <c r="G272" s="3" t="s">
        <v>29</v>
      </c>
      <c r="H272" s="3" t="s">
        <v>53</v>
      </c>
      <c r="I272" s="3">
        <v>3</v>
      </c>
      <c r="J272" s="4" t="str">
        <f>IF(I272=1,"20:00 às 20:40",IF(I272=2,"21:00 às 21:40",IF(I272=3,"22:00 às 22:40",I272)))</f>
        <v>22:00 às 22:40</v>
      </c>
      <c r="K272" s="4" t="str">
        <f>TEXT(A272,"00000000000")</f>
        <v>12299794760</v>
      </c>
      <c r="L272" s="4" t="str">
        <f>CONCATENATE(IF(F272="FIXO","0.","1."),IF(H272="segunda",0,IF(H272="terça",1,IF(H272="quarta",2,IF(H272="quinta",3,IF(H272="sexta",4,IF(H272="sábado",5,"6")))))),".",I272,".",B272,C272)</f>
        <v>1.1.3.RAISSA LYRA DE PAIVA ALVESGRD-0100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class='12299794760 impar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2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3" spans="1:14">
      <c r="A273" s="3" t="s">
        <v>857</v>
      </c>
      <c r="B273" s="3" t="s">
        <v>858</v>
      </c>
      <c r="C273" s="3" t="s">
        <v>639</v>
      </c>
      <c r="D273" s="3" t="s">
        <v>13</v>
      </c>
      <c r="E273" s="3" t="s">
        <v>861</v>
      </c>
      <c r="F273" s="3" t="s">
        <v>9</v>
      </c>
      <c r="G273" s="3" t="s">
        <v>29</v>
      </c>
      <c r="H273" s="3" t="s">
        <v>53</v>
      </c>
      <c r="I273" s="3">
        <v>3</v>
      </c>
      <c r="J273" s="4" t="str">
        <f>IF(I273=1,"20:00 às 20:40",IF(I273=2,"21:00 às 21:40",IF(I273=3,"22:00 às 22:40",I273)))</f>
        <v>22:00 às 22:40</v>
      </c>
      <c r="K273" s="4" t="str">
        <f>TEXT(A273,"00000000000")</f>
        <v>12411249730</v>
      </c>
      <c r="L273" s="4" t="str">
        <f>CONCATENATE(IF(F273="FIXO","0.","1."),IF(H273="segunda",0,IF(H273="terça",1,IF(H273="quarta",2,IF(H273="quinta",3,IF(H273="sexta",4,IF(H273="sábado",5,"6")))))),".",I273,".",B273,C273)</f>
        <v>1.1.3.RODRIGO CASTRO FERREIRA DE MELLOGRD-0327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class='12411249730 impar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3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4" spans="1:14">
      <c r="A274" s="3" t="s">
        <v>857</v>
      </c>
      <c r="B274" s="3" t="s">
        <v>858</v>
      </c>
      <c r="C274" s="3" t="s">
        <v>639</v>
      </c>
      <c r="D274" s="3" t="s">
        <v>13</v>
      </c>
      <c r="E274" s="3" t="s">
        <v>640</v>
      </c>
      <c r="F274" s="3" t="s">
        <v>9</v>
      </c>
      <c r="G274" s="3" t="s">
        <v>29</v>
      </c>
      <c r="H274" s="3" t="s">
        <v>53</v>
      </c>
      <c r="I274" s="3">
        <v>3</v>
      </c>
      <c r="J274" s="4" t="str">
        <f>IF(I274=1,"20:00 às 20:40",IF(I274=2,"21:00 às 21:40",IF(I274=3,"22:00 às 22:40",I274)))</f>
        <v>22:00 às 22:40</v>
      </c>
      <c r="K274" s="4" t="str">
        <f>TEXT(A274,"00000000000")</f>
        <v>12411249730</v>
      </c>
      <c r="L274" s="4" t="str">
        <f>CONCATENATE(IF(F274="FIXO","0.","1."),IF(H274="segunda",0,IF(H274="terça",1,IF(H274="quarta",2,IF(H274="quinta",3,IF(H274="sexta",4,IF(H274="sábado",5,"6")))))),".",I274,".",B274,C274)</f>
        <v>1.1.3.RODRIGO CASTRO FERREIRA DE MELLOGRD-0327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class='12411249730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4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5" spans="1:14">
      <c r="A275" s="3" t="s">
        <v>956</v>
      </c>
      <c r="B275" s="3" t="s">
        <v>957</v>
      </c>
      <c r="C275" s="3" t="s">
        <v>921</v>
      </c>
      <c r="D275" s="3" t="s">
        <v>13</v>
      </c>
      <c r="E275" s="3" t="s">
        <v>922</v>
      </c>
      <c r="F275" s="3" t="s">
        <v>9</v>
      </c>
      <c r="G275" s="3" t="s">
        <v>29</v>
      </c>
      <c r="H275" s="3" t="s">
        <v>53</v>
      </c>
      <c r="I275" s="3">
        <v>3</v>
      </c>
      <c r="J275" s="4" t="str">
        <f>IF(I275=1,"20:00 às 20:40",IF(I275=2,"21:00 às 21:40",IF(I275=3,"22:00 às 22:40",I275)))</f>
        <v>22:00 às 22:40</v>
      </c>
      <c r="K275" s="4" t="str">
        <f>TEXT(A275,"00000000000")</f>
        <v>14825047742</v>
      </c>
      <c r="L275" s="4" t="str">
        <f>CONCATENATE(IF(F275="FIXO","0.","1."),IF(H275="segunda",0,IF(H275="terça",1,IF(H275="quarta",2,IF(H275="quinta",3,IF(H275="sexta",4,IF(H275="sábado",5,"6")))))),".",I275,".",B275,C275)</f>
        <v>1.1.3.THAYNAN DA SILVA RAMOSGRD-0403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5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6" spans="1:14">
      <c r="A276" s="3" t="s">
        <v>956</v>
      </c>
      <c r="B276" s="3" t="s">
        <v>957</v>
      </c>
      <c r="C276" s="3" t="s">
        <v>921</v>
      </c>
      <c r="D276" s="3" t="s">
        <v>13</v>
      </c>
      <c r="E276" s="3" t="s">
        <v>1219</v>
      </c>
      <c r="F276" s="3" t="s">
        <v>9</v>
      </c>
      <c r="G276" s="3" t="s">
        <v>29</v>
      </c>
      <c r="H276" s="3" t="s">
        <v>53</v>
      </c>
      <c r="I276" s="3">
        <v>3</v>
      </c>
      <c r="J276" s="4" t="str">
        <f>IF(I276=1,"20:00 às 20:40",IF(I276=2,"21:00 às 21:40",IF(I276=3,"22:00 às 22:40",I276)))</f>
        <v>22:00 às 22:40</v>
      </c>
      <c r="K276" s="4" t="str">
        <f>TEXT(A276,"00000000000")</f>
        <v>14825047742</v>
      </c>
      <c r="L276" s="4" t="str">
        <f>CONCATENATE(IF(F276="FIXO","0.","1."),IF(H276="segunda",0,IF(H276="terça",1,IF(H276="quarta",2,IF(H276="quinta",3,IF(H276="sexta",4,IF(H276="sábado",5,"6")))))),".",I276,".",B276,C276)</f>
        <v>1.1.3.THAYNAN DA SILVA RAMOSGRD-0403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76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7" spans="1:14">
      <c r="A277" s="3" t="s">
        <v>1024</v>
      </c>
      <c r="B277" s="3" t="s">
        <v>1025</v>
      </c>
      <c r="C277" s="3" t="s">
        <v>1042</v>
      </c>
      <c r="D277" s="3" t="s">
        <v>11</v>
      </c>
      <c r="E277" s="3" t="s">
        <v>1043</v>
      </c>
      <c r="F277" s="3" t="s">
        <v>9</v>
      </c>
      <c r="G277" s="3" t="s">
        <v>29</v>
      </c>
      <c r="H277" s="3" t="s">
        <v>53</v>
      </c>
      <c r="I277" s="3">
        <v>3</v>
      </c>
      <c r="J277" s="4" t="str">
        <f>IF(I277=1,"20:00 às 20:40",IF(I277=2,"21:00 às 21:40",IF(I277=3,"22:00 às 22:40",I277)))</f>
        <v>22:00 às 22:40</v>
      </c>
      <c r="K277" s="4" t="str">
        <f>TEXT(A277,"00000000000")</f>
        <v>39878702812</v>
      </c>
      <c r="L277" s="4" t="str">
        <f>CONCATENATE(IF(F277="FIXO","0.","1."),IF(H277="segunda",0,IF(H277="terça",1,IF(H277="quarta",2,IF(H277="quinta",3,IF(H277="sexta",4,IF(H277="sábado",5,"6")))))),".",I277,".",B277,C277)</f>
        <v>1.1.3.VINICIUS COSTA BRANDAOPCAEEC299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7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78" spans="1:14">
      <c r="A278" s="3" t="s">
        <v>341</v>
      </c>
      <c r="B278" s="3" t="s">
        <v>342</v>
      </c>
      <c r="C278" s="3" t="s">
        <v>351</v>
      </c>
      <c r="D278" s="3" t="s">
        <v>11</v>
      </c>
      <c r="E278" s="3" t="s">
        <v>352</v>
      </c>
      <c r="F278" s="3" t="s">
        <v>9</v>
      </c>
      <c r="G278" s="3" t="s">
        <v>29</v>
      </c>
      <c r="H278" s="3" t="s">
        <v>53</v>
      </c>
      <c r="I278" s="3">
        <v>3</v>
      </c>
      <c r="J278" s="4" t="str">
        <f>IF(I278=1,"20:00 às 20:40",IF(I278=2,"21:00 às 21:40",IF(I278=3,"22:00 às 22:40",I278)))</f>
        <v>22:00 às 22:40</v>
      </c>
      <c r="K278" s="4" t="str">
        <f>TEXT(A278,"00000000000")</f>
        <v>04701149756</v>
      </c>
      <c r="L278" s="4" t="str">
        <f>CONCATENATE(IF(F278="FIXO","0.","1."),IF(H278="segunda",0,IF(H278="terça",1,IF(H278="quarta",2,IF(H278="quinta",3,IF(H278="sexta",4,IF(H278="sábado",5,"6")))))),".",I278,".",B278,C278)</f>
        <v>1.1.3.VIVIANY DIAS GANDRAPCAECM315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8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79" spans="1:14">
      <c r="A279" s="3" t="s">
        <v>353</v>
      </c>
      <c r="B279" s="3" t="s">
        <v>354</v>
      </c>
      <c r="C279" s="3" t="s">
        <v>357</v>
      </c>
      <c r="D279" s="3" t="s">
        <v>13</v>
      </c>
      <c r="E279" s="3" t="s">
        <v>358</v>
      </c>
      <c r="F279" s="3" t="s">
        <v>9</v>
      </c>
      <c r="G279" s="3" t="s">
        <v>29</v>
      </c>
      <c r="H279" s="3" t="s">
        <v>53</v>
      </c>
      <c r="I279" s="3">
        <v>3</v>
      </c>
      <c r="J279" s="4" t="str">
        <f>IF(I279=1,"20:00 às 20:40",IF(I279=2,"21:00 às 21:40",IF(I279=3,"22:00 às 22:40",I279)))</f>
        <v>22:00 às 22:40</v>
      </c>
      <c r="K279" s="4" t="str">
        <f>TEXT(A279,"00000000000")</f>
        <v>05194533799</v>
      </c>
      <c r="L279" s="4" t="str">
        <f>CONCATENATE(IF(F279="FIXO","0.","1."),IF(H279="segunda",0,IF(H279="terça",1,IF(H279="quarta",2,IF(H279="quinta",3,IF(H279="sexta",4,IF(H279="sábado",5,"6")))))),".",I279,".",B279,C279)</f>
        <v>1.1.3.WALKIRIA DA SILVA GOMES LABARBA DE SOUZAGRD-0144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9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80" spans="1:14">
      <c r="A280" s="3" t="s">
        <v>196</v>
      </c>
      <c r="B280" s="3" t="s">
        <v>197</v>
      </c>
      <c r="C280" s="3" t="s">
        <v>210</v>
      </c>
      <c r="D280" s="3" t="s">
        <v>13</v>
      </c>
      <c r="E280" s="3" t="s">
        <v>211</v>
      </c>
      <c r="F280" s="3" t="s">
        <v>9</v>
      </c>
      <c r="G280" s="3" t="s">
        <v>29</v>
      </c>
      <c r="H280" s="3" t="s">
        <v>30</v>
      </c>
      <c r="I280" s="3">
        <v>1</v>
      </c>
      <c r="J280" s="4" t="str">
        <f>IF(I280=1,"20:00 às 20:40",IF(I280=2,"21:00 às 21:40",IF(I280=3,"22:00 às 22:40",I280)))</f>
        <v>20:00 às 20:40</v>
      </c>
      <c r="K280" s="4" t="str">
        <f>TEXT(A280,"00000000000")</f>
        <v>03612773771</v>
      </c>
      <c r="L280" s="4" t="str">
        <f>CONCATENATE(IF(F280="FIXO","0.","1."),IF(H280="segunda",0,IF(H280="terça",1,IF(H280="quarta",2,IF(H280="quinta",3,IF(H280="sexta",4,IF(H280="sábado",5,"6")))))),".",I280,".",B280,C280)</f>
        <v>1.2.1.ADRIANA BRANCO CORREIA SOUTOGRD-0512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80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81" spans="1:14">
      <c r="A281" s="3" t="s">
        <v>385</v>
      </c>
      <c r="B281" s="3" t="s">
        <v>386</v>
      </c>
      <c r="C281" s="3" t="s">
        <v>388</v>
      </c>
      <c r="D281" s="3" t="s">
        <v>13</v>
      </c>
      <c r="E281" s="3" t="s">
        <v>389</v>
      </c>
      <c r="F281" s="3" t="s">
        <v>9</v>
      </c>
      <c r="G281" s="3" t="s">
        <v>36</v>
      </c>
      <c r="H281" s="3" t="s">
        <v>30</v>
      </c>
      <c r="I281" s="3">
        <v>1</v>
      </c>
      <c r="J281" s="4" t="str">
        <f>IF(I281=1,"20:00 às 20:40",IF(I281=2,"21:00 às 21:40",IF(I281=3,"22:00 às 22:40",I281)))</f>
        <v>20:00 às 20:40</v>
      </c>
      <c r="K281" s="4" t="str">
        <f>TEXT(A281,"00000000000")</f>
        <v>05273261783</v>
      </c>
      <c r="L281" s="4" t="str">
        <f>CONCATENATE(IF(F281="FIXO","0.","1."),IF(H281="segunda",0,IF(H281="terça",1,IF(H281="quarta",2,IF(H281="quinta",3,IF(H281="sexta",4,IF(H281="sábado",5,"6")))))),".",I281,".",B281,C281)</f>
        <v>1.2.1.ADRIANA GRECO FERREIRAGRD-0383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1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82" spans="1:14">
      <c r="A282" s="3" t="s">
        <v>261</v>
      </c>
      <c r="B282" s="3" t="s">
        <v>262</v>
      </c>
      <c r="C282" s="3" t="s">
        <v>276</v>
      </c>
      <c r="D282" s="3" t="s">
        <v>13</v>
      </c>
      <c r="E282" s="3" t="s">
        <v>277</v>
      </c>
      <c r="F282" s="3" t="s">
        <v>9</v>
      </c>
      <c r="G282" s="3" t="s">
        <v>36</v>
      </c>
      <c r="H282" s="3" t="s">
        <v>30</v>
      </c>
      <c r="I282" s="3">
        <v>1</v>
      </c>
      <c r="J282" s="4" t="str">
        <f>IF(I282=1,"20:00 às 20:40",IF(I282=2,"21:00 às 21:40",IF(I282=3,"22:00 às 22:40",I282)))</f>
        <v>20:00 às 20:40</v>
      </c>
      <c r="K282" s="4" t="str">
        <f>TEXT(A282,"00000000000")</f>
        <v>04274535770</v>
      </c>
      <c r="L282" s="4" t="str">
        <f>CONCATENATE(IF(F282="FIXO","0.","1."),IF(H282="segunda",0,IF(H282="terça",1,IF(H282="quarta",2,IF(H282="quinta",3,IF(H282="sexta",4,IF(H282="sábado",5,"6")))))),".",I282,".",B282,C282)</f>
        <v>1.2.1.ALBA VALERIA DE SANT ANNA DE F LOIOLAGRD-0545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class='04274535770 impar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2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3" spans="1:14">
      <c r="A283" s="3" t="s">
        <v>240</v>
      </c>
      <c r="B283" s="3" t="s">
        <v>241</v>
      </c>
      <c r="C283" s="3" t="s">
        <v>246</v>
      </c>
      <c r="D283" s="3" t="s">
        <v>13</v>
      </c>
      <c r="E283" s="3" t="s">
        <v>247</v>
      </c>
      <c r="F283" s="3" t="s">
        <v>9</v>
      </c>
      <c r="G283" s="3" t="s">
        <v>36</v>
      </c>
      <c r="H283" s="3" t="s">
        <v>30</v>
      </c>
      <c r="I283" s="3">
        <v>1</v>
      </c>
      <c r="J283" s="4" t="str">
        <f>IF(I283=1,"20:00 às 20:40",IF(I283=2,"21:00 às 21:40",IF(I283=3,"22:00 às 22:40",I283)))</f>
        <v>20:00 às 20:40</v>
      </c>
      <c r="K283" s="4" t="str">
        <f>TEXT(A283,"00000000000")</f>
        <v>03747992706</v>
      </c>
      <c r="L283" s="4" t="str">
        <f>CONCATENATE(IF(F283="FIXO","0.","1."),IF(H283="segunda",0,IF(H283="terça",1,IF(H283="quarta",2,IF(H283="quinta",3,IF(H283="sexta",4,IF(H283="sábado",5,"6")))))),".",I283,".",B283,C283)</f>
        <v>1.2.1.ANDREIA VERGINELI TRICARICOGRD-0282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3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84" spans="1:14">
      <c r="A284" s="3" t="s">
        <v>327</v>
      </c>
      <c r="B284" s="3" t="s">
        <v>328</v>
      </c>
      <c r="C284" s="3" t="s">
        <v>331</v>
      </c>
      <c r="D284" s="3" t="s">
        <v>13</v>
      </c>
      <c r="E284" s="3" t="s">
        <v>332</v>
      </c>
      <c r="F284" s="3" t="s">
        <v>9</v>
      </c>
      <c r="G284" s="3" t="s">
        <v>29</v>
      </c>
      <c r="H284" s="3" t="s">
        <v>30</v>
      </c>
      <c r="I284" s="3">
        <v>1</v>
      </c>
      <c r="J284" s="4" t="str">
        <f>IF(I284=1,"20:00 às 20:40",IF(I284=2,"21:00 às 21:40",IF(I284=3,"22:00 às 22:40",I284)))</f>
        <v>20:00 às 20:40</v>
      </c>
      <c r="K284" s="4" t="str">
        <f>TEXT(A284,"00000000000")</f>
        <v>04625139635</v>
      </c>
      <c r="L284" s="4" t="str">
        <f>CONCATENATE(IF(F284="FIXO","0.","1."),IF(H284="segunda",0,IF(H284="terça",1,IF(H284="quarta",2,IF(H284="quinta",3,IF(H284="sexta",4,IF(H284="sábado",5,"6")))))),".",I284,".",B284,C284)</f>
        <v>1.2.1.CARLA RABELO BARRIGIOGRD-0333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4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5" spans="1:14">
      <c r="A285" s="3" t="s">
        <v>327</v>
      </c>
      <c r="B285" s="3" t="s">
        <v>328</v>
      </c>
      <c r="C285" s="3" t="s">
        <v>333</v>
      </c>
      <c r="D285" s="3" t="s">
        <v>13</v>
      </c>
      <c r="E285" s="3" t="s">
        <v>334</v>
      </c>
      <c r="F285" s="3" t="s">
        <v>9</v>
      </c>
      <c r="G285" s="3" t="s">
        <v>36</v>
      </c>
      <c r="H285" s="3" t="s">
        <v>30</v>
      </c>
      <c r="I285" s="3">
        <v>1</v>
      </c>
      <c r="J285" s="4" t="str">
        <f>IF(I285=1,"20:00 às 20:40",IF(I285=2,"21:00 às 21:40",IF(I285=3,"22:00 às 22:40",I285)))</f>
        <v>20:00 às 20:40</v>
      </c>
      <c r="K285" s="4" t="str">
        <f>TEXT(A285,"00000000000")</f>
        <v>04625139635</v>
      </c>
      <c r="L285" s="4" t="str">
        <f>CONCATENATE(IF(F285="FIXO","0.","1."),IF(H285="segunda",0,IF(H285="terça",1,IF(H285="quarta",2,IF(H285="quinta",3,IF(H285="sexta",4,IF(H285="sábado",5,"6")))))),".",I285,".",B285,C285)</f>
        <v>1.2.1.CARLA RABELO BARRIGIOGRD-0351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5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6" spans="1:14">
      <c r="A286" s="3" t="s">
        <v>717</v>
      </c>
      <c r="B286" s="3" t="s">
        <v>718</v>
      </c>
      <c r="C286" s="3" t="s">
        <v>723</v>
      </c>
      <c r="D286" s="3" t="s">
        <v>13</v>
      </c>
      <c r="E286" s="3" t="s">
        <v>724</v>
      </c>
      <c r="F286" s="3" t="s">
        <v>9</v>
      </c>
      <c r="G286" s="3" t="s">
        <v>29</v>
      </c>
      <c r="H286" s="3" t="s">
        <v>30</v>
      </c>
      <c r="I286" s="3">
        <v>1</v>
      </c>
      <c r="J286" s="4" t="str">
        <f>IF(I286=1,"20:00 às 20:40",IF(I286=2,"21:00 às 21:40",IF(I286=3,"22:00 às 22:40",I286)))</f>
        <v>20:00 às 20:40</v>
      </c>
      <c r="K286" s="4" t="str">
        <f>TEXT(A286,"00000000000")</f>
        <v>10583797717</v>
      </c>
      <c r="L286" s="4" t="str">
        <f>CONCATENATE(IF(F286="FIXO","0.","1."),IF(H286="segunda",0,IF(H286="terça",1,IF(H286="quarta",2,IF(H286="quinta",3,IF(H286="sexta",4,IF(H286="sábado",5,"6")))))),".",I286,".",B286,C286)</f>
        <v>1.2.1.CARLOS VINICIUS DE SOUZA HEGGEUDORN HERDYGRD-0409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6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7" spans="1:14">
      <c r="A287" s="3" t="s">
        <v>717</v>
      </c>
      <c r="B287" s="3" t="s">
        <v>718</v>
      </c>
      <c r="C287" s="3" t="s">
        <v>727</v>
      </c>
      <c r="D287" s="3" t="s">
        <v>13</v>
      </c>
      <c r="E287" s="3" t="s">
        <v>728</v>
      </c>
      <c r="F287" s="3" t="s">
        <v>9</v>
      </c>
      <c r="G287" s="3" t="s">
        <v>36</v>
      </c>
      <c r="H287" s="3" t="s">
        <v>30</v>
      </c>
      <c r="I287" s="3">
        <v>1</v>
      </c>
      <c r="J287" s="4" t="str">
        <f>IF(I287=1,"20:00 às 20:40",IF(I287=2,"21:00 às 21:40",IF(I287=3,"22:00 às 22:40",I287)))</f>
        <v>20:00 às 20:40</v>
      </c>
      <c r="K287" s="4" t="str">
        <f>TEXT(A287,"00000000000")</f>
        <v>10583797717</v>
      </c>
      <c r="L287" s="4" t="str">
        <f>CONCATENATE(IF(F287="FIXO","0.","1."),IF(H287="segunda",0,IF(H287="terça",1,IF(H287="quarta",2,IF(H287="quinta",3,IF(H287="sexta",4,IF(H287="sábado",5,"6")))))),".",I287,".",B287,C287)</f>
        <v>1.2.1.CARLOS VINICIUS DE SOUZA HEGGEUDORN HERDYGRD-0635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7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8" spans="1:14">
      <c r="A288" s="3" t="s">
        <v>180</v>
      </c>
      <c r="B288" s="3" t="s">
        <v>181</v>
      </c>
      <c r="C288" s="3" t="s">
        <v>192</v>
      </c>
      <c r="D288" s="3" t="s">
        <v>11</v>
      </c>
      <c r="E288" s="3" t="s">
        <v>193</v>
      </c>
      <c r="F288" s="3" t="s">
        <v>9</v>
      </c>
      <c r="G288" s="3" t="s">
        <v>29</v>
      </c>
      <c r="H288" s="3" t="s">
        <v>30</v>
      </c>
      <c r="I288" s="3">
        <v>1</v>
      </c>
      <c r="J288" s="4" t="str">
        <f>IF(I288=1,"20:00 às 20:40",IF(I288=2,"21:00 às 21:40",IF(I288=3,"22:00 às 22:40",I288)))</f>
        <v>20:00 às 20:40</v>
      </c>
      <c r="K288" s="4" t="str">
        <f>TEXT(A288,"00000000000")</f>
        <v>03361027713</v>
      </c>
      <c r="L288" s="4" t="str">
        <f>CONCATENATE(IF(F288="FIXO","0.","1."),IF(H288="segunda",0,IF(H288="terça",1,IF(H288="quarta",2,IF(H288="quinta",3,IF(H288="sexta",4,IF(H288="sábado",5,"6")))))),".",I288,".",B288,C288)</f>
        <v>1.2.1.DENISE FERREIRA DE OLIVEIRAPCACIG039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8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89" spans="1:14">
      <c r="A289" s="3" t="s">
        <v>180</v>
      </c>
      <c r="B289" s="3" t="s">
        <v>181</v>
      </c>
      <c r="C289" s="3" t="s">
        <v>194</v>
      </c>
      <c r="D289" s="3" t="s">
        <v>11</v>
      </c>
      <c r="E289" s="3" t="s">
        <v>195</v>
      </c>
      <c r="F289" s="3" t="s">
        <v>9</v>
      </c>
      <c r="G289" s="3" t="s">
        <v>36</v>
      </c>
      <c r="H289" s="3" t="s">
        <v>30</v>
      </c>
      <c r="I289" s="3">
        <v>1</v>
      </c>
      <c r="J289" s="4" t="str">
        <f>IF(I289=1,"20:00 às 20:40",IF(I289=2,"21:00 às 21:40",IF(I289=3,"22:00 às 22:40",I289)))</f>
        <v>20:00 às 20:40</v>
      </c>
      <c r="K289" s="4" t="str">
        <f>TEXT(A289,"00000000000")</f>
        <v>03361027713</v>
      </c>
      <c r="L289" s="4" t="str">
        <f>CONCATENATE(IF(F289="FIXO","0.","1."),IF(H289="segunda",0,IF(H289="terça",1,IF(H289="quarta",2,IF(H289="quinta",3,IF(H289="sexta",4,IF(H289="sábado",5,"6")))))),".",I289,".",B289,C289)</f>
        <v>1.2.1.DENISE FERREIRA DE OLIVEIRAPCAEEC252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9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90" spans="1:14">
      <c r="A290" s="3" t="s">
        <v>481</v>
      </c>
      <c r="B290" s="3" t="s">
        <v>482</v>
      </c>
      <c r="C290" s="3" t="s">
        <v>483</v>
      </c>
      <c r="D290" s="3" t="s">
        <v>13</v>
      </c>
      <c r="E290" s="3" t="s">
        <v>484</v>
      </c>
      <c r="F290" s="3" t="s">
        <v>9</v>
      </c>
      <c r="G290" s="3" t="s">
        <v>29</v>
      </c>
      <c r="H290" s="3" t="s">
        <v>30</v>
      </c>
      <c r="I290" s="3">
        <v>1</v>
      </c>
      <c r="J290" s="4" t="str">
        <f>IF(I290=1,"20:00 às 20:40",IF(I290=2,"21:00 às 21:40",IF(I290=3,"22:00 às 22:40",I290)))</f>
        <v>20:00 às 20:40</v>
      </c>
      <c r="K290" s="4" t="str">
        <f>TEXT(A290,"00000000000")</f>
        <v>07826719771</v>
      </c>
      <c r="L290" s="4" t="str">
        <f>CONCATENATE(IF(F290="FIXO","0.","1."),IF(H290="segunda",0,IF(H290="terça",1,IF(H290="quarta",2,IF(H290="quinta",3,IF(H290="sexta",4,IF(H290="sábado",5,"6")))))),".",I290,".",B290,C290)</f>
        <v>1.2.1.ELAINE RIBEIRO FORGOZAGRD-0029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91" spans="1:14">
      <c r="A291" s="3" t="s">
        <v>113</v>
      </c>
      <c r="B291" s="3" t="s">
        <v>114</v>
      </c>
      <c r="C291" s="3" t="s">
        <v>123</v>
      </c>
      <c r="D291" s="3" t="s">
        <v>13</v>
      </c>
      <c r="E291" s="3" t="s">
        <v>124</v>
      </c>
      <c r="F291" s="3" t="s">
        <v>9</v>
      </c>
      <c r="G291" s="3" t="s">
        <v>29</v>
      </c>
      <c r="H291" s="3" t="s">
        <v>30</v>
      </c>
      <c r="I291" s="3">
        <v>1</v>
      </c>
      <c r="J291" s="4" t="str">
        <f>IF(I291=1,"20:00 às 20:40",IF(I291=2,"21:00 às 21:40",IF(I291=3,"22:00 às 22:40",I291)))</f>
        <v>20:00 às 20:40</v>
      </c>
      <c r="K291" s="4" t="str">
        <f>TEXT(A291,"00000000000")</f>
        <v>01602302766</v>
      </c>
      <c r="L291" s="4" t="str">
        <f>CONCATENATE(IF(F291="FIXO","0.","1."),IF(H291="segunda",0,IF(H291="terça",1,IF(H291="quarta",2,IF(H291="quinta",3,IF(H291="sexta",4,IF(H291="sábado",5,"6")))))),".",I291,".",B291,C291)</f>
        <v>1.2.1.EMILIO SANDRO MESQUITA PECANHAGRD-0152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1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92" spans="1:14">
      <c r="A292" s="3" t="s">
        <v>455</v>
      </c>
      <c r="B292" s="3" t="s">
        <v>456</v>
      </c>
      <c r="C292" s="3" t="s">
        <v>461</v>
      </c>
      <c r="D292" s="3" t="s">
        <v>13</v>
      </c>
      <c r="E292" s="3" t="s">
        <v>462</v>
      </c>
      <c r="F292" s="3" t="s">
        <v>9</v>
      </c>
      <c r="G292" s="3" t="s">
        <v>29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07475879739</v>
      </c>
      <c r="L292" s="4" t="str">
        <f>CONCATENATE(IF(F292="FIXO","0.","1."),IF(H292="segunda",0,IF(H292="terça",1,IF(H292="quarta",2,IF(H292="quinta",3,IF(H292="sexta",4,IF(H292="sábado",5,"6")))))),".",I292,".",B292,C292)</f>
        <v>1.2.1.ERICA CINDRA DE LIMAGRD-0258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293" spans="1:14">
      <c r="A293" s="3" t="s">
        <v>699</v>
      </c>
      <c r="B293" s="3" t="s">
        <v>700</v>
      </c>
      <c r="C293" s="3" t="s">
        <v>711</v>
      </c>
      <c r="D293" s="3" t="s">
        <v>13</v>
      </c>
      <c r="E293" s="3" t="s">
        <v>712</v>
      </c>
      <c r="F293" s="3" t="s">
        <v>9</v>
      </c>
      <c r="G293" s="3" t="s">
        <v>29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10502293713</v>
      </c>
      <c r="L293" s="4" t="str">
        <f>CONCATENATE(IF(F293="FIXO","0.","1."),IF(H293="segunda",0,IF(H293="terça",1,IF(H293="quarta",2,IF(H293="quinta",3,IF(H293="sexta",4,IF(H293="sábado",5,"6")))))),".",I293,".",B293,C293)</f>
        <v>1.2.1.ERICA SILVA DE OLIVEIRAGRD-0552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3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4" spans="1:14">
      <c r="A294" s="3" t="s">
        <v>890</v>
      </c>
      <c r="B294" s="3" t="s">
        <v>891</v>
      </c>
      <c r="C294" s="3" t="s">
        <v>895</v>
      </c>
      <c r="D294" s="3" t="s">
        <v>13</v>
      </c>
      <c r="E294" s="3" t="s">
        <v>896</v>
      </c>
      <c r="F294" s="3" t="s">
        <v>9</v>
      </c>
      <c r="G294" s="3" t="s">
        <v>36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12987020708</v>
      </c>
      <c r="L294" s="4" t="str">
        <f>CONCATENATE(IF(F294="FIXO","0.","1."),IF(H294="segunda",0,IF(H294="terça",1,IF(H294="quarta",2,IF(H294="quinta",3,IF(H294="sexta",4,IF(H294="sábado",5,"6")))))),".",I294,".",B294,C294)</f>
        <v>1.2.1.FELIPE ALMEIDA DE SOUSAGRD-0453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5" spans="1:14">
      <c r="A295" s="3" t="s">
        <v>890</v>
      </c>
      <c r="B295" s="3" t="s">
        <v>891</v>
      </c>
      <c r="C295" s="3" t="s">
        <v>897</v>
      </c>
      <c r="D295" s="3" t="s">
        <v>13</v>
      </c>
      <c r="E295" s="3" t="s">
        <v>898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12987020708</v>
      </c>
      <c r="L295" s="4" t="str">
        <f>CONCATENATE(IF(F295="FIXO","0.","1."),IF(H295="segunda",0,IF(H295="terça",1,IF(H295="quarta",2,IF(H295="quinta",3,IF(H295="sexta",4,IF(H295="sábado",5,"6")))))),".",I295,".",B295,C295)</f>
        <v>1.2.1.FELIPE ALMEIDA DE SOUSAGRD-0506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6" spans="1:14">
      <c r="A296" s="3" t="s">
        <v>1167</v>
      </c>
      <c r="B296" s="3" t="s">
        <v>1168</v>
      </c>
      <c r="C296" s="3" t="s">
        <v>1174</v>
      </c>
      <c r="D296" s="3" t="s">
        <v>13</v>
      </c>
      <c r="E296" s="3" t="s">
        <v>1175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92640923072</v>
      </c>
      <c r="L296" s="4" t="str">
        <f>CONCATENATE(IF(F296="FIXO","0.","1."),IF(H296="segunda",0,IF(H296="terça",1,IF(H296="quarta",2,IF(H296="quinta",3,IF(H296="sexta",4,IF(H296="sábado",5,"6")))))),".",I296,".",B296,C296)</f>
        <v>1.2.1.FLAVIA TARGA MARTINSGRD-0238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297" spans="1:14">
      <c r="A297" s="3" t="s">
        <v>782</v>
      </c>
      <c r="B297" s="3" t="s">
        <v>783</v>
      </c>
      <c r="C297" s="3" t="s">
        <v>790</v>
      </c>
      <c r="D297" s="3" t="s">
        <v>13</v>
      </c>
      <c r="E297" s="3" t="s">
        <v>791</v>
      </c>
      <c r="F297" s="3" t="s">
        <v>9</v>
      </c>
      <c r="G297" s="3" t="s">
        <v>29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11840018712</v>
      </c>
      <c r="L297" s="4" t="str">
        <f>CONCATENATE(IF(F297="FIXO","0.","1."),IF(H297="segunda",0,IF(H297="terça",1,IF(H297="quarta",2,IF(H297="quinta",3,IF(H297="sexta",4,IF(H297="sábado",5,"6")))))),".",I297,".",B297,C297)</f>
        <v>1.2.1.GABRIELA LOPES CABRALGRD-0243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297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8" spans="1:14">
      <c r="A298" s="3" t="s">
        <v>782</v>
      </c>
      <c r="B298" s="3" t="s">
        <v>783</v>
      </c>
      <c r="C298" s="3" t="s">
        <v>794</v>
      </c>
      <c r="D298" s="3" t="s">
        <v>11</v>
      </c>
      <c r="E298" s="3" t="s">
        <v>795</v>
      </c>
      <c r="F298" s="3" t="s">
        <v>9</v>
      </c>
      <c r="G298" s="3" t="s">
        <v>36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11840018712</v>
      </c>
      <c r="L298" s="4" t="str">
        <f>CONCATENATE(IF(F298="FIXO","0.","1."),IF(H298="segunda",0,IF(H298="terça",1,IF(H298="quarta",2,IF(H298="quinta",3,IF(H298="sexta",4,IF(H298="sábado",5,"6")))))),".",I298,".",B298,C298)</f>
        <v>1.2.1.GABRIELA LOPES CABRALGRD-0359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8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9" spans="1:14">
      <c r="A299" s="3" t="s">
        <v>1106</v>
      </c>
      <c r="B299" s="3" t="s">
        <v>1107</v>
      </c>
      <c r="C299" s="3" t="s">
        <v>1123</v>
      </c>
      <c r="D299" s="3" t="s">
        <v>11</v>
      </c>
      <c r="E299" s="3" t="s">
        <v>1124</v>
      </c>
      <c r="F299" s="3" t="s">
        <v>9</v>
      </c>
      <c r="G299" s="3" t="s">
        <v>29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84674610710</v>
      </c>
      <c r="L299" s="4" t="str">
        <f>CONCATENATE(IF(F299="FIXO","0.","1."),IF(H299="segunda",0,IF(H299="terça",1,IF(H299="quarta",2,IF(H299="quinta",3,IF(H299="sexta",4,IF(H299="sábado",5,"6")))))),".",I299,".",B299,C299)</f>
        <v>1.2.1.GIL LEONARDO ALIPRANDI LUCIDOPCAENG148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9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00" spans="1:14">
      <c r="A300" s="3" t="s">
        <v>604</v>
      </c>
      <c r="B300" s="3" t="s">
        <v>605</v>
      </c>
      <c r="C300" s="3" t="s">
        <v>607</v>
      </c>
      <c r="D300" s="3" t="s">
        <v>13</v>
      </c>
      <c r="E300" s="3" t="s">
        <v>608</v>
      </c>
      <c r="F300" s="3" t="s">
        <v>9</v>
      </c>
      <c r="G300" s="3" t="s">
        <v>36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08705475775</v>
      </c>
      <c r="L300" s="4" t="str">
        <f>CONCATENATE(IF(F300="FIXO","0.","1."),IF(H300="segunda",0,IF(H300="terça",1,IF(H300="quarta",2,IF(H300="quinta",3,IF(H300="sexta",4,IF(H300="sábado",5,"6")))))),".",I300,".",B300,C300)</f>
        <v>1.2.1.GILLIARD DA SILVA ALVESGRD-0182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01" spans="1:14">
      <c r="A301" s="3" t="s">
        <v>463</v>
      </c>
      <c r="B301" s="3" t="s">
        <v>464</v>
      </c>
      <c r="C301" s="3" t="s">
        <v>469</v>
      </c>
      <c r="D301" s="3" t="s">
        <v>11</v>
      </c>
      <c r="E301" s="3" t="s">
        <v>470</v>
      </c>
      <c r="F301" s="3" t="s">
        <v>9</v>
      </c>
      <c r="G301" s="3" t="s">
        <v>36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07536195710</v>
      </c>
      <c r="L301" s="4" t="str">
        <f>CONCATENATE(IF(F301="FIXO","0.","1."),IF(H301="segunda",0,IF(H301="terça",1,IF(H301="quarta",2,IF(H301="quinta",3,IF(H301="sexta",4,IF(H301="sábado",5,"6")))))),".",I301,".",B301,C301)</f>
        <v>1.2.1.HELGA STEFANIA MARANHAO BODSTEINGRD-0609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1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02" spans="1:14">
      <c r="A302" s="3" t="s">
        <v>491</v>
      </c>
      <c r="B302" s="3" t="s">
        <v>492</v>
      </c>
      <c r="C302" s="3" t="s">
        <v>509</v>
      </c>
      <c r="D302" s="3" t="s">
        <v>13</v>
      </c>
      <c r="E302" s="3" t="s">
        <v>510</v>
      </c>
      <c r="F302" s="3" t="s">
        <v>9</v>
      </c>
      <c r="G302" s="3" t="s">
        <v>29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07896229714</v>
      </c>
      <c r="L302" s="4" t="str">
        <f>CONCATENATE(IF(F302="FIXO","0.","1."),IF(H302="segunda",0,IF(H302="terça",1,IF(H302="quarta",2,IF(H302="quinta",3,IF(H302="sexta",4,IF(H302="sábado",5,"6")))))),".",I302,".",B302,C302)</f>
        <v>1.2.1.HUGO LEONARDO GUILHERNANDES CARDOZOGRD-0251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class='07896229714 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3" spans="1:14">
      <c r="A303" s="3" t="s">
        <v>491</v>
      </c>
      <c r="B303" s="3" t="s">
        <v>492</v>
      </c>
      <c r="C303" s="3" t="s">
        <v>519</v>
      </c>
      <c r="D303" s="3" t="s">
        <v>11</v>
      </c>
      <c r="E303" s="3" t="s">
        <v>520</v>
      </c>
      <c r="F303" s="3" t="s">
        <v>9</v>
      </c>
      <c r="G303" s="3" t="s">
        <v>36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07896229714</v>
      </c>
      <c r="L303" s="4" t="str">
        <f>CONCATENATE(IF(F303="FIXO","0.","1."),IF(H303="segunda",0,IF(H303="terça",1,IF(H303="quarta",2,IF(H303="quinta",3,IF(H303="sexta",4,IF(H303="sábado",5,"6")))))),".",I303,".",B303,C303)</f>
        <v>1.2.1.HUGO LEONARDO GUILHERNANDES CARDOZOPCAEEC253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class='07896229714 impar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3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4" spans="1:14">
      <c r="A304" s="3" t="s">
        <v>656</v>
      </c>
      <c r="B304" s="3" t="s">
        <v>657</v>
      </c>
      <c r="C304" s="3" t="s">
        <v>662</v>
      </c>
      <c r="D304" s="3" t="s">
        <v>13</v>
      </c>
      <c r="E304" s="3" t="s">
        <v>663</v>
      </c>
      <c r="F304" s="3" t="s">
        <v>9</v>
      </c>
      <c r="G304" s="3" t="s">
        <v>29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09711971720</v>
      </c>
      <c r="L304" s="4" t="str">
        <f>CONCATENATE(IF(F304="FIXO","0.","1."),IF(H304="segunda",0,IF(H304="terça",1,IF(H304="quarta",2,IF(H304="quinta",3,IF(H304="sexta",4,IF(H304="sábado",5,"6")))))),".",I304,".",B304,C304)</f>
        <v>1.2.1.JANSEN RACCO BOTELHO DE MELOGRD-0179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4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05" spans="1:14">
      <c r="A305" s="3" t="s">
        <v>805</v>
      </c>
      <c r="B305" s="3" t="s">
        <v>806</v>
      </c>
      <c r="C305" s="3" t="s">
        <v>807</v>
      </c>
      <c r="D305" s="3" t="s">
        <v>13</v>
      </c>
      <c r="E305" s="3" t="s">
        <v>808</v>
      </c>
      <c r="F305" s="3" t="s">
        <v>9</v>
      </c>
      <c r="G305" s="3" t="s">
        <v>36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11955721742</v>
      </c>
      <c r="L305" s="4" t="str">
        <f>CONCATENATE(IF(F305="FIXO","0.","1."),IF(H305="segunda",0,IF(H305="terça",1,IF(H305="quarta",2,IF(H305="quinta",3,IF(H305="sexta",4,IF(H305="sábado",5,"6")))))),".",I305,".",B305,C305)</f>
        <v>1.2.1.JEAN MIRANDA DOS SANTOSGRD-0577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5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06" spans="1:14">
      <c r="A306" s="3" t="s">
        <v>1149</v>
      </c>
      <c r="B306" s="3" t="s">
        <v>1150</v>
      </c>
      <c r="C306" s="3" t="s">
        <v>1157</v>
      </c>
      <c r="D306" s="3" t="s">
        <v>13</v>
      </c>
      <c r="E306" s="3" t="s">
        <v>1158</v>
      </c>
      <c r="F306" s="3" t="s">
        <v>9</v>
      </c>
      <c r="G306" s="3" t="s">
        <v>29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89438744720</v>
      </c>
      <c r="L306" s="4" t="str">
        <f>CONCATENATE(IF(F306="FIXO","0.","1."),IF(H306="segunda",0,IF(H306="terça",1,IF(H306="quarta",2,IF(H306="quinta",3,IF(H306="sexta",4,IF(H306="sábado",5,"6")))))),".",I306,".",B306,C306)</f>
        <v>1.2.1.JORGE KENEDY ALMEIDA SILVAGRD-0361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6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07" spans="1:14">
      <c r="A307" s="3" t="s">
        <v>542</v>
      </c>
      <c r="B307" s="3" t="s">
        <v>543</v>
      </c>
      <c r="C307" s="3" t="s">
        <v>546</v>
      </c>
      <c r="D307" s="3" t="s">
        <v>13</v>
      </c>
      <c r="E307" s="3" t="s">
        <v>547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08385581782</v>
      </c>
      <c r="L307" s="4" t="str">
        <f>CONCATENATE(IF(F307="FIXO","0.","1."),IF(H307="segunda",0,IF(H307="terça",1,IF(H307="quarta",2,IF(H307="quinta",3,IF(H307="sexta",4,IF(H307="sábado",5,"6")))))),".",I307,".",B307,C307)</f>
        <v>1.2.1.JOSE SEVERINO DA SILVAGRD-0387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class='08385581782 impar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8" spans="1:14">
      <c r="A308" s="3" t="s">
        <v>542</v>
      </c>
      <c r="B308" s="3" t="s">
        <v>543</v>
      </c>
      <c r="C308" s="3" t="s">
        <v>552</v>
      </c>
      <c r="D308" s="3" t="s">
        <v>13</v>
      </c>
      <c r="E308" s="3" t="s">
        <v>553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08385581782</v>
      </c>
      <c r="L308" s="4" t="str">
        <f>CONCATENATE(IF(F308="FIXO","0.","1."),IF(H308="segunda",0,IF(H308="terça",1,IF(H308="quarta",2,IF(H308="quinta",3,IF(H308="sexta",4,IF(H308="sábado",5,"6")))))),".",I308,".",B308,C308)</f>
        <v>1.2.1.JOSE SEVERINO DA SILVAGRD-0450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class='08385581782 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9" spans="1:14">
      <c r="A309" s="3" t="s">
        <v>989</v>
      </c>
      <c r="B309" s="3" t="s">
        <v>990</v>
      </c>
      <c r="C309" s="3" t="s">
        <v>18</v>
      </c>
      <c r="D309" s="3" t="s">
        <v>13</v>
      </c>
      <c r="E309" s="3" t="s">
        <v>995</v>
      </c>
      <c r="F309" s="3" t="s">
        <v>9</v>
      </c>
      <c r="G309" s="3" t="s">
        <v>36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17373628729</v>
      </c>
      <c r="L309" s="4" t="str">
        <f>CONCATENATE(IF(F309="FIXO","0.","1."),IF(H309="segunda",0,IF(H309="terça",1,IF(H309="quarta",2,IF(H309="quinta",3,IF(H309="sexta",4,IF(H309="sábado",5,"6")))))),".",I309,".",B309,C309)</f>
        <v>1.2.1.KAROLAYNE MONTENEGRO NOGUEIRA GRD-0645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9" s="4" t="str">
        <f t="shared" si="4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10" spans="1:14">
      <c r="A310" s="3" t="s">
        <v>731</v>
      </c>
      <c r="B310" s="3" t="s">
        <v>732</v>
      </c>
      <c r="C310" s="3" t="s">
        <v>735</v>
      </c>
      <c r="D310" s="3" t="s">
        <v>13</v>
      </c>
      <c r="E310" s="3" t="s">
        <v>736</v>
      </c>
      <c r="F310" s="3" t="s">
        <v>9</v>
      </c>
      <c r="G310" s="3" t="s">
        <v>36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11068381736</v>
      </c>
      <c r="L310" s="4" t="str">
        <f>CONCATENATE(IF(F310="FIXO","0.","1."),IF(H310="segunda",0,IF(H310="terça",1,IF(H310="quarta",2,IF(H310="quinta",3,IF(H310="sexta",4,IF(H310="sábado",5,"6")))))),".",I310,".",B310,C310)</f>
        <v>1.2.1.KAROLYNNE GORITO DE OLIVEIRAGRD-0083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4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11" spans="1:14">
      <c r="A311" s="3" t="s">
        <v>1090</v>
      </c>
      <c r="B311" s="3" t="s">
        <v>1091</v>
      </c>
      <c r="C311" s="3" t="s">
        <v>1094</v>
      </c>
      <c r="D311" s="3" t="s">
        <v>13</v>
      </c>
      <c r="E311" s="3" t="s">
        <v>1095</v>
      </c>
      <c r="F311" s="3" t="s">
        <v>9</v>
      </c>
      <c r="G311" s="3" t="s">
        <v>36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81539754715</v>
      </c>
      <c r="L311" s="4" t="str">
        <f>CONCATENATE(IF(F311="FIXO","0.","1."),IF(H311="segunda",0,IF(H311="terça",1,IF(H311="quarta",2,IF(H311="quinta",3,IF(H311="sexta",4,IF(H311="sábado",5,"6")))))),".",I311,".",B311,C311)</f>
        <v>1.2.1.LEONARDO DE ARAGAO GUIMARAESGRD-0307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1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12" spans="1:14">
      <c r="A312" s="3" t="s">
        <v>92</v>
      </c>
      <c r="B312" s="3" t="s">
        <v>93</v>
      </c>
      <c r="C312" s="3" t="s">
        <v>109</v>
      </c>
      <c r="D312" s="3" t="s">
        <v>13</v>
      </c>
      <c r="E312" s="3" t="s">
        <v>110</v>
      </c>
      <c r="F312" s="3" t="s">
        <v>9</v>
      </c>
      <c r="G312" s="3" t="s">
        <v>29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01241688761</v>
      </c>
      <c r="L312" s="4" t="str">
        <f>CONCATENATE(IF(F312="FIXO","0.","1."),IF(H312="segunda",0,IF(H312="terça",1,IF(H312="quarta",2,IF(H312="quinta",3,IF(H312="sexta",4,IF(H312="sábado",5,"6")))))),".",I312,".",B312,C312)</f>
        <v>1.2.1.LUCIANA DE SOUZA LOBATOGRD-0232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13" spans="1:14">
      <c r="A313" s="3" t="s">
        <v>284</v>
      </c>
      <c r="B313" s="3" t="s">
        <v>285</v>
      </c>
      <c r="C313" s="3" t="s">
        <v>297</v>
      </c>
      <c r="D313" s="3" t="s">
        <v>11</v>
      </c>
      <c r="E313" s="3" t="s">
        <v>298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04285779706</v>
      </c>
      <c r="L313" s="4" t="str">
        <f>CONCATENATE(IF(F313="FIXO","0.","1."),IF(H313="segunda",0,IF(H313="terça",1,IF(H313="quarta",2,IF(H313="quinta",3,IF(H313="sexta",4,IF(H313="sábado",5,"6")))))),".",I313,".",B313,C313)</f>
        <v>1.2.1.LUCIANA PINHEIRO DE OLIVEIRAGRD-0332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class='04285779706 impar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14" spans="1:14">
      <c r="A314" s="3" t="s">
        <v>78</v>
      </c>
      <c r="B314" s="3" t="s">
        <v>79</v>
      </c>
      <c r="C314" s="3" t="s">
        <v>88</v>
      </c>
      <c r="D314" s="3" t="s">
        <v>13</v>
      </c>
      <c r="E314" s="3" t="s">
        <v>89</v>
      </c>
      <c r="F314" s="3" t="s">
        <v>9</v>
      </c>
      <c r="G314" s="3" t="s">
        <v>29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01208194739</v>
      </c>
      <c r="L314" s="4" t="str">
        <f>CONCATENATE(IF(F314="FIXO","0.","1."),IF(H314="segunda",0,IF(H314="terça",1,IF(H314="quarta",2,IF(H314="quinta",3,IF(H314="sexta",4,IF(H314="sábado",5,"6")))))),".",I314,".",B314,C314)</f>
        <v>1.2.1.MARCELLO SILVEIRA VIEIRAGRD-0376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4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15" spans="1:14">
      <c r="A315" s="3" t="s">
        <v>1181</v>
      </c>
      <c r="B315" s="3" t="s">
        <v>1182</v>
      </c>
      <c r="C315" s="3" t="s">
        <v>1183</v>
      </c>
      <c r="D315" s="3" t="s">
        <v>13</v>
      </c>
      <c r="E315" s="3" t="s">
        <v>1184</v>
      </c>
      <c r="F315" s="3" t="s">
        <v>9</v>
      </c>
      <c r="G315" s="3" t="s">
        <v>29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94139067772</v>
      </c>
      <c r="L315" s="4" t="str">
        <f>CONCATENATE(IF(F315="FIXO","0.","1."),IF(H315="segunda",0,IF(H315="terça",1,IF(H315="quarta",2,IF(H315="quinta",3,IF(H315="sexta",4,IF(H315="sábado",5,"6")))))),".",I315,".",B315,C315)</f>
        <v>1.2.1.MARCIO GOMES DE MESQUITAGRD-0114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class='94139067772 impar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6" spans="1:14">
      <c r="A316" s="3" t="s">
        <v>1181</v>
      </c>
      <c r="B316" s="3" t="s">
        <v>1182</v>
      </c>
      <c r="C316" s="3" t="s">
        <v>1183</v>
      </c>
      <c r="D316" s="3" t="s">
        <v>13</v>
      </c>
      <c r="E316" s="3" t="s">
        <v>1185</v>
      </c>
      <c r="F316" s="3" t="s">
        <v>9</v>
      </c>
      <c r="G316" s="3" t="s">
        <v>29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94139067772</v>
      </c>
      <c r="L316" s="4" t="str">
        <f>CONCATENATE(IF(F316="FIXO","0.","1."),IF(H316="segunda",0,IF(H316="terça",1,IF(H316="quarta",2,IF(H316="quinta",3,IF(H316="sexta",4,IF(H316="sábado",5,"6")))))),".",I316,".",B316,C316)</f>
        <v>1.2.1.MARCIO GOMES DE MESQUITAGRD-0114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class='94139067772 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6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7" spans="1:14">
      <c r="A317" s="3" t="s">
        <v>1181</v>
      </c>
      <c r="B317" s="3" t="s">
        <v>1182</v>
      </c>
      <c r="C317" s="3" t="s">
        <v>1183</v>
      </c>
      <c r="D317" s="3" t="s">
        <v>13</v>
      </c>
      <c r="E317" s="3" t="s">
        <v>1186</v>
      </c>
      <c r="F317" s="3" t="s">
        <v>9</v>
      </c>
      <c r="G317" s="3" t="s">
        <v>29</v>
      </c>
      <c r="H317" s="3" t="s">
        <v>30</v>
      </c>
      <c r="I317" s="3">
        <v>1</v>
      </c>
      <c r="J317" s="4" t="str">
        <f>IF(I317=1,"20:00 às 20:40",IF(I317=2,"21:00 às 21:40",IF(I317=3,"22:00 às 22:40",I317)))</f>
        <v>20:00 às 20:40</v>
      </c>
      <c r="K317" s="4" t="str">
        <f>TEXT(A317,"00000000000")</f>
        <v>94139067772</v>
      </c>
      <c r="L317" s="4" t="str">
        <f>CONCATENATE(IF(F317="FIXO","0.","1."),IF(H317="segunda",0,IF(H317="terça",1,IF(H317="quarta",2,IF(H317="quinta",3,IF(H317="sexta",4,IF(H317="sábado",5,"6")))))),".",I317,".",B317,C317)</f>
        <v>1.2.1.MARCIO GOMES DE MESQUITAGRD-0114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class='94139067772 impar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8" spans="1:14">
      <c r="A318" s="3" t="s">
        <v>1181</v>
      </c>
      <c r="B318" s="3" t="s">
        <v>1182</v>
      </c>
      <c r="C318" s="3" t="s">
        <v>1187</v>
      </c>
      <c r="D318" s="3" t="s">
        <v>13</v>
      </c>
      <c r="E318" s="3" t="s">
        <v>1188</v>
      </c>
      <c r="F318" s="3" t="s">
        <v>9</v>
      </c>
      <c r="G318" s="3" t="s">
        <v>36</v>
      </c>
      <c r="H318" s="3" t="s">
        <v>30</v>
      </c>
      <c r="I318" s="3">
        <v>1</v>
      </c>
      <c r="J318" s="4" t="str">
        <f>IF(I318=1,"20:00 às 20:40",IF(I318=2,"21:00 às 21:40",IF(I318=3,"22:00 às 22:40",I318)))</f>
        <v>20:00 às 20:40</v>
      </c>
      <c r="K318" s="4" t="str">
        <f>TEXT(A318,"00000000000")</f>
        <v>94139067772</v>
      </c>
      <c r="L318" s="4" t="str">
        <f>CONCATENATE(IF(F318="FIXO","0.","1."),IF(H318="segunda",0,IF(H318="terça",1,IF(H318="quarta",2,IF(H318="quinta",3,IF(H318="sexta",4,IF(H318="sábado",5,"6")))))),".",I318,".",B318,C318)</f>
        <v>1.2.1.MARCIO GOMES DE MESQUITAGRD-0137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class='94139067772 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9" spans="1:14">
      <c r="A319" s="3" t="s">
        <v>523</v>
      </c>
      <c r="B319" s="3" t="s">
        <v>524</v>
      </c>
      <c r="C319" s="3" t="s">
        <v>534</v>
      </c>
      <c r="D319" s="3" t="s">
        <v>13</v>
      </c>
      <c r="E319" s="3" t="s">
        <v>535</v>
      </c>
      <c r="F319" s="3" t="s">
        <v>9</v>
      </c>
      <c r="G319" s="3" t="s">
        <v>29</v>
      </c>
      <c r="H319" s="3" t="s">
        <v>30</v>
      </c>
      <c r="I319" s="3">
        <v>1</v>
      </c>
      <c r="J319" s="4" t="str">
        <f>IF(I319=1,"20:00 às 20:40",IF(I319=2,"21:00 às 21:40",IF(I319=3,"22:00 às 22:40",I319)))</f>
        <v>20:00 às 20:40</v>
      </c>
      <c r="K319" s="4" t="str">
        <f>TEXT(A319,"00000000000")</f>
        <v>08239558771</v>
      </c>
      <c r="L319" s="4" t="str">
        <f>CONCATENATE(IF(F319="FIXO","0.","1."),IF(H319="segunda",0,IF(H319="terça",1,IF(H319="quarta",2,IF(H319="quinta",3,IF(H319="sexta",4,IF(H319="sábado",5,"6")))))),".",I319,".",B319,C319)</f>
        <v>1.2.1.MARCOS PORTO FREITAS DA ROCHAGRD-0290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20" spans="1:14">
      <c r="A320" s="3" t="s">
        <v>523</v>
      </c>
      <c r="B320" s="3" t="s">
        <v>524</v>
      </c>
      <c r="C320" s="3" t="s">
        <v>536</v>
      </c>
      <c r="D320" s="3" t="s">
        <v>11</v>
      </c>
      <c r="E320" s="3" t="s">
        <v>537</v>
      </c>
      <c r="F320" s="3" t="s">
        <v>9</v>
      </c>
      <c r="G320" s="3" t="s">
        <v>36</v>
      </c>
      <c r="H320" s="3" t="s">
        <v>30</v>
      </c>
      <c r="I320" s="3">
        <v>1</v>
      </c>
      <c r="J320" s="4" t="str">
        <f>IF(I320=1,"20:00 às 20:40",IF(I320=2,"21:00 às 21:40",IF(I320=3,"22:00 às 22:40",I320)))</f>
        <v>20:00 às 20:40</v>
      </c>
      <c r="K320" s="4" t="str">
        <f>TEXT(A320,"00000000000")</f>
        <v>08239558771</v>
      </c>
      <c r="L320" s="4" t="str">
        <f>CONCATENATE(IF(F320="FIXO","0.","1."),IF(H320="segunda",0,IF(H320="terça",1,IF(H320="quarta",2,IF(H320="quinta",3,IF(H320="sexta",4,IF(H320="sábado",5,"6")))))),".",I320,".",B320,C320)</f>
        <v>1.2.1.MARCOS PORTO FREITAS DA ROCHAPCATEO035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21" spans="1:14">
      <c r="A321" s="3" t="s">
        <v>1125</v>
      </c>
      <c r="B321" s="3" t="s">
        <v>1126</v>
      </c>
      <c r="C321" s="3" t="s">
        <v>1132</v>
      </c>
      <c r="D321" s="3" t="s">
        <v>13</v>
      </c>
      <c r="E321" s="3" t="s">
        <v>1133</v>
      </c>
      <c r="F321" s="3" t="s">
        <v>9</v>
      </c>
      <c r="G321" s="3" t="s">
        <v>36</v>
      </c>
      <c r="H321" s="3" t="s">
        <v>30</v>
      </c>
      <c r="I321" s="3">
        <v>1</v>
      </c>
      <c r="J321" s="4" t="str">
        <f>IF(I321=1,"20:00 às 20:40",IF(I321=2,"21:00 às 21:40",IF(I321=3,"22:00 às 22:40",I321)))</f>
        <v>20:00 às 20:40</v>
      </c>
      <c r="K321" s="4" t="str">
        <f>TEXT(A321,"00000000000")</f>
        <v>88466914749</v>
      </c>
      <c r="L321" s="4" t="str">
        <f>CONCATENATE(IF(F321="FIXO","0.","1."),IF(H321="segunda",0,IF(H321="terça",1,IF(H321="quarta",2,IF(H321="quinta",3,IF(H321="sexta",4,IF(H321="sábado",5,"6")))))),".",I321,".",B321,C321)</f>
        <v>1.2.1.NADIA PINTO OMARI MATTOSGRD-0146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1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22" spans="1:14">
      <c r="A322" s="3" t="s">
        <v>825</v>
      </c>
      <c r="B322" s="3" t="s">
        <v>826</v>
      </c>
      <c r="C322" s="3" t="s">
        <v>829</v>
      </c>
      <c r="D322" s="3" t="s">
        <v>11</v>
      </c>
      <c r="E322" s="3" t="s">
        <v>830</v>
      </c>
      <c r="F322" s="3" t="s">
        <v>9</v>
      </c>
      <c r="G322" s="3" t="s">
        <v>29</v>
      </c>
      <c r="H322" s="3" t="s">
        <v>30</v>
      </c>
      <c r="I322" s="3">
        <v>1</v>
      </c>
      <c r="J322" s="4" t="str">
        <f>IF(I322=1,"20:00 às 20:40",IF(I322=2,"21:00 às 21:40",IF(I322=3,"22:00 às 22:40",I322)))</f>
        <v>20:00 às 20:40</v>
      </c>
      <c r="K322" s="4" t="str">
        <f>TEXT(A322,"00000000000")</f>
        <v>12184618705</v>
      </c>
      <c r="L322" s="4" t="str">
        <f>CONCATENATE(IF(F322="FIXO","0.","1."),IF(H322="segunda",0,IF(H322="terça",1,IF(H322="quarta",2,IF(H322="quinta",3,IF(H322="sexta",4,IF(H322="sábado",5,"6")))))),".",I322,".",B322,C322)</f>
        <v>1.2.1.NATALIA XAVIER PEREIRA DA COSTAPCAEED236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2" s="4" t="str">
        <f t="shared" si="4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23" spans="1:14">
      <c r="A323" s="3" t="s">
        <v>442</v>
      </c>
      <c r="B323" s="3" t="s">
        <v>443</v>
      </c>
      <c r="C323" s="3" t="s">
        <v>444</v>
      </c>
      <c r="D323" s="3" t="s">
        <v>13</v>
      </c>
      <c r="E323" s="3" t="s">
        <v>445</v>
      </c>
      <c r="F323" s="3" t="s">
        <v>9</v>
      </c>
      <c r="G323" s="3" t="s">
        <v>36</v>
      </c>
      <c r="H323" s="3" t="s">
        <v>30</v>
      </c>
      <c r="I323" s="3">
        <v>1</v>
      </c>
      <c r="J323" s="4" t="str">
        <f>IF(I323=1,"20:00 às 20:40",IF(I323=2,"21:00 às 21:40",IF(I323=3,"22:00 às 22:40",I323)))</f>
        <v>20:00 às 20:40</v>
      </c>
      <c r="K323" s="4" t="str">
        <f>TEXT(A323,"00000000000")</f>
        <v>07149274730</v>
      </c>
      <c r="L323" s="4" t="str">
        <f>CONCATENATE(IF(F323="FIXO","0.","1."),IF(H323="segunda",0,IF(H323="terça",1,IF(H323="quarta",2,IF(H323="quinta",3,IF(H323="sexta",4,IF(H323="sábado",5,"6")))))),".",I323,".",B323,C323)</f>
        <v>1.2.1.NELSON CARLOS TAVARES JUNIORGRD-0257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3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4" spans="1:14">
      <c r="A324" s="3" t="s">
        <v>442</v>
      </c>
      <c r="B324" s="3" t="s">
        <v>443</v>
      </c>
      <c r="C324" s="3" t="s">
        <v>450</v>
      </c>
      <c r="D324" s="3" t="s">
        <v>13</v>
      </c>
      <c r="E324" s="3" t="s">
        <v>451</v>
      </c>
      <c r="F324" s="3" t="s">
        <v>9</v>
      </c>
      <c r="G324" s="3" t="s">
        <v>29</v>
      </c>
      <c r="H324" s="3" t="s">
        <v>30</v>
      </c>
      <c r="I324" s="3">
        <v>1</v>
      </c>
      <c r="J324" s="4" t="str">
        <f>IF(I324=1,"20:00 às 20:40",IF(I324=2,"21:00 às 21:40",IF(I324=3,"22:00 às 22:40",I324)))</f>
        <v>20:00 às 20:40</v>
      </c>
      <c r="K324" s="4" t="str">
        <f>TEXT(A324,"00000000000")</f>
        <v>07149274730</v>
      </c>
      <c r="L324" s="4" t="str">
        <f>CONCATENATE(IF(F324="FIXO","0.","1."),IF(H324="segunda",0,IF(H324="terça",1,IF(H324="quarta",2,IF(H324="quinta",3,IF(H324="sexta",4,IF(H324="sábado",5,"6")))))),".",I324,".",B324,C324)</f>
        <v>1.2.1.NELSON CARLOS TAVARES JUNIORGRD-0375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5" spans="1:14">
      <c r="A325" s="3" t="s">
        <v>125</v>
      </c>
      <c r="B325" s="3" t="s">
        <v>126</v>
      </c>
      <c r="C325" s="3" t="s">
        <v>1291</v>
      </c>
      <c r="D325" s="3" t="s">
        <v>13</v>
      </c>
      <c r="E325" s="3" t="s">
        <v>1292</v>
      </c>
      <c r="F325" s="3" t="s">
        <v>9</v>
      </c>
      <c r="G325" s="3" t="s">
        <v>29</v>
      </c>
      <c r="H325" s="3" t="s">
        <v>30</v>
      </c>
      <c r="I325" s="3">
        <v>1</v>
      </c>
      <c r="J325" s="4" t="str">
        <f>IF(I325=1,"20:00 às 20:40",IF(I325=2,"21:00 às 21:40",IF(I325=3,"22:00 às 22:40",I325)))</f>
        <v>20:00 às 20:40</v>
      </c>
      <c r="K325" s="4" t="str">
        <f>TEXT(A325,"00000000000")</f>
        <v>01641334703</v>
      </c>
      <c r="L325" s="4" t="str">
        <f>CONCATENATE(IF(F325="FIXO","0.","1."),IF(H325="segunda",0,IF(H325="terça",1,IF(H325="quarta",2,IF(H325="quinta",3,IF(H325="sexta",4,IF(H325="sábado",5,"6")))))),".",I325,".",B325,C325)</f>
        <v>1.2.1.REGINA LUCIA NAPOLITANO FELICIO FELIX BATISTA GRD-0249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5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26" spans="1:14">
      <c r="A326" s="3" t="s">
        <v>125</v>
      </c>
      <c r="B326" s="3" t="s">
        <v>126</v>
      </c>
      <c r="C326" s="3" t="s">
        <v>135</v>
      </c>
      <c r="D326" s="3" t="s">
        <v>11</v>
      </c>
      <c r="E326" s="3" t="s">
        <v>136</v>
      </c>
      <c r="F326" s="3" t="s">
        <v>9</v>
      </c>
      <c r="G326" s="3" t="s">
        <v>36</v>
      </c>
      <c r="H326" s="3" t="s">
        <v>30</v>
      </c>
      <c r="I326" s="3">
        <v>1</v>
      </c>
      <c r="J326" s="4" t="str">
        <f>IF(I326=1,"20:00 às 20:40",IF(I326=2,"21:00 às 21:40",IF(I326=3,"22:00 às 22:40",I326)))</f>
        <v>20:00 às 20:40</v>
      </c>
      <c r="K326" s="4" t="str">
        <f>TEXT(A326,"00000000000")</f>
        <v>01641334703</v>
      </c>
      <c r="L326" s="4" t="str">
        <f>CONCATENATE(IF(F326="FIXO","0.","1."),IF(H326="segunda",0,IF(H326="terça",1,IF(H326="quarta",2,IF(H326="quinta",3,IF(H326="sexta",4,IF(H326="sábado",5,"6")))))),".",I326,".",B326,C326)</f>
        <v>1.2.1.REGINA LUCIA NAPOLITANO FELICIO FELIX BATISTA PCAEIN426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6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27" spans="1:14">
      <c r="A327" s="3" t="s">
        <v>412</v>
      </c>
      <c r="B327" s="3" t="s">
        <v>413</v>
      </c>
      <c r="C327" s="3" t="s">
        <v>1213</v>
      </c>
      <c r="D327" s="3" t="s">
        <v>13</v>
      </c>
      <c r="E327" s="3" t="s">
        <v>414</v>
      </c>
      <c r="F327" s="3" t="s">
        <v>9</v>
      </c>
      <c r="G327" s="3" t="s">
        <v>29</v>
      </c>
      <c r="H327" s="3" t="s">
        <v>30</v>
      </c>
      <c r="I327" s="3">
        <v>1</v>
      </c>
      <c r="J327" s="4" t="str">
        <f>IF(I327=1,"20:00 às 20:40",IF(I327=2,"21:00 às 21:40",IF(I327=3,"22:00 às 22:40",I327)))</f>
        <v>20:00 às 20:40</v>
      </c>
      <c r="K327" s="4" t="str">
        <f>TEXT(A327,"00000000000")</f>
        <v>05682394747</v>
      </c>
      <c r="L327" s="4" t="str">
        <f>CONCATENATE(IF(F327="FIXO","0.","1."),IF(H327="segunda",0,IF(H327="terça",1,IF(H327="quarta",2,IF(H327="quinta",3,IF(H327="sexta",4,IF(H327="sábado",5,"6")))))),".",I327,".",B327,C327)</f>
        <v>1.2.1.ROBERTA ANDREA DOS SANTOS COLOMBOGRD-0574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7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28" spans="1:14">
      <c r="A328" s="3" t="s">
        <v>566</v>
      </c>
      <c r="B328" s="3" t="s">
        <v>567</v>
      </c>
      <c r="C328" s="3" t="s">
        <v>568</v>
      </c>
      <c r="D328" s="3" t="s">
        <v>13</v>
      </c>
      <c r="E328" s="3" t="s">
        <v>569</v>
      </c>
      <c r="F328" s="3" t="s">
        <v>9</v>
      </c>
      <c r="G328" s="3" t="s">
        <v>36</v>
      </c>
      <c r="H328" s="3" t="s">
        <v>30</v>
      </c>
      <c r="I328" s="3">
        <v>1</v>
      </c>
      <c r="J328" s="4" t="str">
        <f>IF(I328=1,"20:00 às 20:40",IF(I328=2,"21:00 às 21:40",IF(I328=3,"22:00 às 22:40",I328)))</f>
        <v>20:00 às 20:40</v>
      </c>
      <c r="K328" s="4" t="str">
        <f>TEXT(A328,"00000000000")</f>
        <v>08513772704</v>
      </c>
      <c r="L328" s="4" t="str">
        <f>CONCATENATE(IF(F328="FIXO","0.","1."),IF(H328="segunda",0,IF(H328="terça",1,IF(H328="quarta",2,IF(H328="quinta",3,IF(H328="sexta",4,IF(H328="sábado",5,"6")))))),".",I328,".",B328,C328)</f>
        <v>1.2.1.SANI SILVA DOS SANTOSGRD-0486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8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29" spans="1:14">
      <c r="A329" s="3" t="s">
        <v>964</v>
      </c>
      <c r="B329" s="3" t="s">
        <v>965</v>
      </c>
      <c r="C329" s="3" t="s">
        <v>967</v>
      </c>
      <c r="D329" s="3" t="s">
        <v>13</v>
      </c>
      <c r="E329" s="3" t="s">
        <v>968</v>
      </c>
      <c r="F329" s="3" t="s">
        <v>9</v>
      </c>
      <c r="G329" s="3" t="s">
        <v>29</v>
      </c>
      <c r="H329" s="3" t="s">
        <v>30</v>
      </c>
      <c r="I329" s="3">
        <v>1</v>
      </c>
      <c r="J329" s="4" t="str">
        <f>IF(I329=1,"20:00 às 20:40",IF(I329=2,"21:00 às 21:40",IF(I329=3,"22:00 às 22:40",I329)))</f>
        <v>20:00 às 20:40</v>
      </c>
      <c r="K329" s="4" t="str">
        <f>TEXT(A329,"00000000000")</f>
        <v>16030802798</v>
      </c>
      <c r="L329" s="4" t="str">
        <f>CONCATENATE(IF(F329="FIXO","0.","1."),IF(H329="segunda",0,IF(H329="terça",1,IF(H329="quarta",2,IF(H329="quinta",3,IF(H329="sexta",4,IF(H329="sábado",5,"6")))))),".",I329,".",B329,C329)</f>
        <v>1.2.1.STEFANY CORDEIRO MARTORELLIGRD-0392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9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30" spans="1:14">
      <c r="A330" s="3" t="s">
        <v>964</v>
      </c>
      <c r="B330" s="3" t="s">
        <v>965</v>
      </c>
      <c r="C330" s="3" t="s">
        <v>969</v>
      </c>
      <c r="D330" s="3" t="s">
        <v>13</v>
      </c>
      <c r="E330" s="3" t="s">
        <v>970</v>
      </c>
      <c r="F330" s="3" t="s">
        <v>9</v>
      </c>
      <c r="G330" s="3" t="s">
        <v>36</v>
      </c>
      <c r="H330" s="3" t="s">
        <v>30</v>
      </c>
      <c r="I330" s="3">
        <v>1</v>
      </c>
      <c r="J330" s="4" t="str">
        <f>IF(I330=1,"20:00 às 20:40",IF(I330=2,"21:00 às 21:40",IF(I330=3,"22:00 às 22:40",I330)))</f>
        <v>20:00 às 20:40</v>
      </c>
      <c r="K330" s="4" t="str">
        <f>TEXT(A330,"00000000000")</f>
        <v>16030802798</v>
      </c>
      <c r="L330" s="4" t="str">
        <f>CONCATENATE(IF(F330="FIXO","0.","1."),IF(H330="segunda",0,IF(H330="terça",1,IF(H330="quarta",2,IF(H330="quinta",3,IF(H330="sexta",4,IF(H330="sábado",5,"6")))))),".",I330,".",B330,C330)</f>
        <v>1.2.1.STEFANY CORDEIRO MARTORELLIGRD-0395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30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31" spans="1:14">
      <c r="A331" s="3" t="s">
        <v>1024</v>
      </c>
      <c r="B331" s="3" t="s">
        <v>1025</v>
      </c>
      <c r="C331" s="3" t="s">
        <v>1030</v>
      </c>
      <c r="D331" s="3" t="s">
        <v>13</v>
      </c>
      <c r="E331" s="3" t="s">
        <v>1031</v>
      </c>
      <c r="F331" s="3" t="s">
        <v>9</v>
      </c>
      <c r="G331" s="3" t="s">
        <v>36</v>
      </c>
      <c r="H331" s="3" t="s">
        <v>30</v>
      </c>
      <c r="I331" s="3">
        <v>1</v>
      </c>
      <c r="J331" s="4" t="str">
        <f>IF(I331=1,"20:00 às 20:40",IF(I331=2,"21:00 às 21:40",IF(I331=3,"22:00 às 22:40",I331)))</f>
        <v>20:00 às 20:40</v>
      </c>
      <c r="K331" s="4" t="str">
        <f>TEXT(A331,"00000000000")</f>
        <v>39878702812</v>
      </c>
      <c r="L331" s="4" t="str">
        <f>CONCATENATE(IF(F331="FIXO","0.","1."),IF(H331="segunda",0,IF(H331="terça",1,IF(H331="quarta",2,IF(H331="quinta",3,IF(H331="sexta",4,IF(H331="sábado",5,"6")))))),".",I331,".",B331,C331)</f>
        <v>1.2.1.VINICIUS COSTA BRANDAOGRD-0510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32" spans="1:14">
      <c r="A332" s="3" t="s">
        <v>353</v>
      </c>
      <c r="B332" s="3" t="s">
        <v>354</v>
      </c>
      <c r="C332" s="3" t="s">
        <v>361</v>
      </c>
      <c r="D332" s="3" t="s">
        <v>13</v>
      </c>
      <c r="E332" s="3" t="s">
        <v>362</v>
      </c>
      <c r="F332" s="3" t="s">
        <v>9</v>
      </c>
      <c r="G332" s="3" t="s">
        <v>36</v>
      </c>
      <c r="H332" s="3" t="s">
        <v>30</v>
      </c>
      <c r="I332" s="3">
        <v>1</v>
      </c>
      <c r="J332" s="4" t="str">
        <f>IF(I332=1,"20:00 às 20:40",IF(I332=2,"21:00 às 21:40",IF(I332=3,"22:00 às 22:40",I332)))</f>
        <v>20:00 às 20:40</v>
      </c>
      <c r="K332" s="4" t="str">
        <f>TEXT(A332,"00000000000")</f>
        <v>05194533799</v>
      </c>
      <c r="L332" s="4" t="str">
        <f>CONCATENATE(IF(F332="FIXO","0.","1."),IF(H332="segunda",0,IF(H332="terça",1,IF(H332="quarta",2,IF(H332="quinta",3,IF(H332="sexta",4,IF(H332="sábado",5,"6")))))),".",I332,".",B332,C332)</f>
        <v>1.2.1.WALKIRIA DA SILVA GOMES LABARBA DE SOUZAGRD-0147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2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33" spans="1:14">
      <c r="A333" s="3" t="s">
        <v>196</v>
      </c>
      <c r="B333" s="3" t="s">
        <v>197</v>
      </c>
      <c r="C333" s="3" t="s">
        <v>206</v>
      </c>
      <c r="D333" s="3" t="s">
        <v>13</v>
      </c>
      <c r="E333" s="3" t="s">
        <v>207</v>
      </c>
      <c r="F333" s="3" t="s">
        <v>9</v>
      </c>
      <c r="G333" s="3" t="s">
        <v>29</v>
      </c>
      <c r="H333" s="3" t="s">
        <v>30</v>
      </c>
      <c r="I333" s="3">
        <v>2</v>
      </c>
      <c r="J333" s="4" t="str">
        <f>IF(I333=1,"20:00 às 20:40",IF(I333=2,"21:00 às 21:40",IF(I333=3,"22:00 às 22:40",I333)))</f>
        <v>21:00 às 21:40</v>
      </c>
      <c r="K333" s="4" t="str">
        <f>TEXT(A333,"00000000000")</f>
        <v>03612773771</v>
      </c>
      <c r="L333" s="4" t="str">
        <f>CONCATENATE(IF(F333="FIXO","0.","1."),IF(H333="segunda",0,IF(H333="terça",1,IF(H333="quarta",2,IF(H333="quinta",3,IF(H333="sexta",4,IF(H333="sábado",5,"6")))))),".",I333,".",B333,C333)</f>
        <v>1.2.2.ADRIANA BRANCO CORREIA SOUTOGRD-0389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3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4" spans="1:14">
      <c r="A334" s="3" t="s">
        <v>196</v>
      </c>
      <c r="B334" s="3" t="s">
        <v>197</v>
      </c>
      <c r="C334" s="3" t="s">
        <v>214</v>
      </c>
      <c r="D334" s="3" t="s">
        <v>13</v>
      </c>
      <c r="E334" s="3" t="s">
        <v>215</v>
      </c>
      <c r="F334" s="3" t="s">
        <v>9</v>
      </c>
      <c r="G334" s="3" t="s">
        <v>36</v>
      </c>
      <c r="H334" s="3" t="s">
        <v>30</v>
      </c>
      <c r="I334" s="3">
        <v>2</v>
      </c>
      <c r="J334" s="4" t="str">
        <f>IF(I334=1,"20:00 às 20:40",IF(I334=2,"21:00 às 21:40",IF(I334=3,"22:00 às 22:40",I334)))</f>
        <v>21:00 às 21:40</v>
      </c>
      <c r="K334" s="4" t="str">
        <f>TEXT(A334,"00000000000")</f>
        <v>03612773771</v>
      </c>
      <c r="L334" s="4" t="str">
        <f>CONCATENATE(IF(F334="FIXO","0.","1."),IF(H334="segunda",0,IF(H334="terça",1,IF(H334="quarta",2,IF(H334="quinta",3,IF(H334="sexta",4,IF(H334="sábado",5,"6")))))),".",I334,".",B334,C334)</f>
        <v>1.2.2.ADRIANA BRANCO CORREIA SOUTOGRD-0546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class='03612773771 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34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5" spans="1:14">
      <c r="A335" s="3" t="s">
        <v>261</v>
      </c>
      <c r="B335" s="3" t="s">
        <v>262</v>
      </c>
      <c r="C335" s="3" t="s">
        <v>280</v>
      </c>
      <c r="D335" s="3" t="s">
        <v>11</v>
      </c>
      <c r="E335" s="3" t="s">
        <v>281</v>
      </c>
      <c r="F335" s="3" t="s">
        <v>9</v>
      </c>
      <c r="G335" s="3" t="s">
        <v>29</v>
      </c>
      <c r="H335" s="3" t="s">
        <v>30</v>
      </c>
      <c r="I335" s="3">
        <v>2</v>
      </c>
      <c r="J335" s="4" t="str">
        <f>IF(I335=1,"20:00 às 20:40",IF(I335=2,"21:00 às 21:40",IF(I335=3,"22:00 às 22:40",I335)))</f>
        <v>21:00 às 21:40</v>
      </c>
      <c r="K335" s="4" t="str">
        <f>TEXT(A335,"00000000000")</f>
        <v>04274535770</v>
      </c>
      <c r="L335" s="4" t="str">
        <f>CONCATENATE(IF(F335="FIXO","0.","1."),IF(H335="segunda",0,IF(H335="terça",1,IF(H335="quarta",2,IF(H335="quinta",3,IF(H335="sexta",4,IF(H335="sábado",5,"6")))))),".",I335,".",B335,C335)</f>
        <v>1.2.2.ALBA VALERIA DE SANT ANNA DE F LOIOLAPCAEED230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class='04274535770 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5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6" spans="1:14">
      <c r="A336" s="3" t="s">
        <v>261</v>
      </c>
      <c r="B336" s="3" t="s">
        <v>262</v>
      </c>
      <c r="C336" s="3" t="s">
        <v>282</v>
      </c>
      <c r="D336" s="3" t="s">
        <v>11</v>
      </c>
      <c r="E336" s="3" t="s">
        <v>283</v>
      </c>
      <c r="F336" s="3" t="s">
        <v>9</v>
      </c>
      <c r="G336" s="3" t="s">
        <v>36</v>
      </c>
      <c r="H336" s="3" t="s">
        <v>30</v>
      </c>
      <c r="I336" s="3">
        <v>2</v>
      </c>
      <c r="J336" s="4" t="str">
        <f>IF(I336=1,"20:00 às 20:40",IF(I336=2,"21:00 às 21:40",IF(I336=3,"22:00 às 22:40",I336)))</f>
        <v>21:00 às 21:40</v>
      </c>
      <c r="K336" s="4" t="str">
        <f>TEXT(A336,"00000000000")</f>
        <v>04274535770</v>
      </c>
      <c r="L336" s="4" t="str">
        <f>CONCATENATE(IF(F336="FIXO","0.","1."),IF(H336="segunda",0,IF(H336="terça",1,IF(H336="quarta",2,IF(H336="quinta",3,IF(H336="sexta",4,IF(H336="sábado",5,"6")))))),".",I336,".",B336,C336)</f>
        <v>1.2.2.ALBA VALERIA DE SANT ANNA DE F LOIOLAPCAEED257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class='04274535770 impar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36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7" spans="1:14">
      <c r="A337" s="3" t="s">
        <v>1010</v>
      </c>
      <c r="B337" s="3" t="s">
        <v>1011</v>
      </c>
      <c r="C337" s="3" t="s">
        <v>836</v>
      </c>
      <c r="D337" s="3" t="s">
        <v>13</v>
      </c>
      <c r="E337" s="3" t="s">
        <v>1014</v>
      </c>
      <c r="F337" s="3" t="s">
        <v>9</v>
      </c>
      <c r="G337" s="3" t="s">
        <v>36</v>
      </c>
      <c r="H337" s="3" t="s">
        <v>30</v>
      </c>
      <c r="I337" s="3">
        <v>2</v>
      </c>
      <c r="J337" s="4" t="str">
        <f>IF(I337=1,"20:00 às 20:40",IF(I337=2,"21:00 às 21:40",IF(I337=3,"22:00 às 22:40",I337)))</f>
        <v>21:00 às 21:40</v>
      </c>
      <c r="K337" s="4" t="str">
        <f>TEXT(A337,"00000000000")</f>
        <v>29804168863</v>
      </c>
      <c r="L337" s="4" t="str">
        <f>CONCATENATE(IF(F337="FIXO","0.","1."),IF(H337="segunda",0,IF(H337="terça",1,IF(H337="quarta",2,IF(H337="quinta",3,IF(H337="sexta",4,IF(H337="sábado",5,"6")))))),".",I337,".",B337,C337)</f>
        <v>1.2.2.ANDREA MACEDO DE AVILA BAEZ GARCIAGRD-0108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class='29804168863 impar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7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8" spans="1:14">
      <c r="A338" s="3" t="s">
        <v>1010</v>
      </c>
      <c r="B338" s="3" t="s">
        <v>1011</v>
      </c>
      <c r="C338" s="3" t="s">
        <v>836</v>
      </c>
      <c r="D338" s="3" t="s">
        <v>13</v>
      </c>
      <c r="E338" s="3" t="s">
        <v>837</v>
      </c>
      <c r="F338" s="3" t="s">
        <v>9</v>
      </c>
      <c r="G338" s="3" t="s">
        <v>36</v>
      </c>
      <c r="H338" s="3" t="s">
        <v>30</v>
      </c>
      <c r="I338" s="3">
        <v>2</v>
      </c>
      <c r="J338" s="4" t="str">
        <f>IF(I338=1,"20:00 às 20:40",IF(I338=2,"21:00 às 21:40",IF(I338=3,"22:00 às 22:40",I338)))</f>
        <v>21:00 às 21:40</v>
      </c>
      <c r="K338" s="4" t="str">
        <f>TEXT(A338,"00000000000")</f>
        <v>29804168863</v>
      </c>
      <c r="L338" s="4" t="str">
        <f>CONCATENATE(IF(F338="FIXO","0.","1."),IF(H338="segunda",0,IF(H338="terça",1,IF(H338="quarta",2,IF(H338="quinta",3,IF(H338="sexta",4,IF(H338="sábado",5,"6")))))),".",I338,".",B338,C338)</f>
        <v>1.2.2.ANDREA MACEDO DE AVILA BAEZ GARCIAGRD-0108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class='29804168863 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8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9" spans="1:14">
      <c r="A339" s="3" t="s">
        <v>1010</v>
      </c>
      <c r="B339" s="3" t="s">
        <v>1011</v>
      </c>
      <c r="C339" s="3" t="s">
        <v>1022</v>
      </c>
      <c r="D339" s="3" t="s">
        <v>11</v>
      </c>
      <c r="E339" s="3" t="s">
        <v>1023</v>
      </c>
      <c r="F339" s="3" t="s">
        <v>9</v>
      </c>
      <c r="G339" s="3" t="s">
        <v>29</v>
      </c>
      <c r="H339" s="3" t="s">
        <v>30</v>
      </c>
      <c r="I339" s="3">
        <v>2</v>
      </c>
      <c r="J339" s="4" t="str">
        <f>IF(I339=1,"20:00 às 20:40",IF(I339=2,"21:00 às 21:40",IF(I339=3,"22:00 às 22:40",I339)))</f>
        <v>21:00 às 21:40</v>
      </c>
      <c r="K339" s="4" t="str">
        <f>TEXT(A339,"00000000000")</f>
        <v>29804168863</v>
      </c>
      <c r="L339" s="4" t="str">
        <f>CONCATENATE(IF(F339="FIXO","0.","1."),IF(H339="segunda",0,IF(H339="terça",1,IF(H339="quarta",2,IF(H339="quinta",3,IF(H339="sexta",4,IF(H339="sábado",5,"6")))))),".",I339,".",B339,C339)</f>
        <v>1.2.2.ANDREA MACEDO DE AVILA BAEZ GARCIAPCACIG034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9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40" spans="1:14">
      <c r="A340" s="3" t="s">
        <v>327</v>
      </c>
      <c r="B340" s="3" t="s">
        <v>328</v>
      </c>
      <c r="C340" s="3" t="s">
        <v>337</v>
      </c>
      <c r="D340" s="3" t="s">
        <v>13</v>
      </c>
      <c r="E340" s="3" t="s">
        <v>338</v>
      </c>
      <c r="F340" s="3" t="s">
        <v>9</v>
      </c>
      <c r="G340" s="3" t="s">
        <v>29</v>
      </c>
      <c r="H340" s="3" t="s">
        <v>30</v>
      </c>
      <c r="I340" s="3">
        <v>2</v>
      </c>
      <c r="J340" s="4" t="str">
        <f>IF(I340=1,"20:00 às 20:40",IF(I340=2,"21:00 às 21:40",IF(I340=3,"22:00 às 22:40",I340)))</f>
        <v>21:00 às 21:40</v>
      </c>
      <c r="K340" s="4" t="str">
        <f>TEXT(A340,"00000000000")</f>
        <v>04625139635</v>
      </c>
      <c r="L340" s="4" t="str">
        <f>CONCATENATE(IF(F340="FIXO","0.","1."),IF(H340="segunda",0,IF(H340="terça",1,IF(H340="quarta",2,IF(H340="quinta",3,IF(H340="sexta",4,IF(H340="sábado",5,"6")))))),".",I340,".",B340,C340)</f>
        <v>1.2.2.CARLA RABELO BARRIGIOGRD-0478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0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1" spans="1:14">
      <c r="A341" s="3" t="s">
        <v>327</v>
      </c>
      <c r="B341" s="3" t="s">
        <v>328</v>
      </c>
      <c r="C341" s="3" t="s">
        <v>339</v>
      </c>
      <c r="D341" s="3" t="s">
        <v>13</v>
      </c>
      <c r="E341" s="3" t="s">
        <v>340</v>
      </c>
      <c r="F341" s="3" t="s">
        <v>9</v>
      </c>
      <c r="G341" s="3" t="s">
        <v>36</v>
      </c>
      <c r="H341" s="3" t="s">
        <v>30</v>
      </c>
      <c r="I341" s="3">
        <v>2</v>
      </c>
      <c r="J341" s="4" t="str">
        <f>IF(I341=1,"20:00 às 20:40",IF(I341=2,"21:00 às 21:40",IF(I341=3,"22:00 às 22:40",I341)))</f>
        <v>21:00 às 21:40</v>
      </c>
      <c r="K341" s="4" t="str">
        <f>TEXT(A341,"00000000000")</f>
        <v>04625139635</v>
      </c>
      <c r="L341" s="4" t="str">
        <f>CONCATENATE(IF(F341="FIXO","0.","1."),IF(H341="segunda",0,IF(H341="terça",1,IF(H341="quarta",2,IF(H341="quinta",3,IF(H341="sexta",4,IF(H341="sábado",5,"6")))))),".",I341,".",B341,C341)</f>
        <v>1.2.2.CARLA RABELO BARRIGIOGRD-0524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41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2" spans="1:14">
      <c r="A342" s="3" t="s">
        <v>1046</v>
      </c>
      <c r="B342" s="3" t="s">
        <v>1047</v>
      </c>
      <c r="C342" s="3" t="s">
        <v>1048</v>
      </c>
      <c r="D342" s="3" t="s">
        <v>13</v>
      </c>
      <c r="E342" s="3" t="s">
        <v>1049</v>
      </c>
      <c r="F342" s="3" t="s">
        <v>9</v>
      </c>
      <c r="G342" s="3" t="s">
        <v>29</v>
      </c>
      <c r="H342" s="3" t="s">
        <v>30</v>
      </c>
      <c r="I342" s="3">
        <v>2</v>
      </c>
      <c r="J342" s="4" t="str">
        <f>IF(I342=1,"20:00 às 20:40",IF(I342=2,"21:00 às 21:40",IF(I342=3,"22:00 às 22:40",I342)))</f>
        <v>21:00 às 21:40</v>
      </c>
      <c r="K342" s="4" t="str">
        <f>TEXT(A342,"00000000000")</f>
        <v>74670476734</v>
      </c>
      <c r="L342" s="4" t="str">
        <f>CONCATENATE(IF(F342="FIXO","0.","1."),IF(H342="segunda",0,IF(H342="terça",1,IF(H342="quarta",2,IF(H342="quinta",3,IF(H342="sexta",4,IF(H342="sábado",5,"6")))))),".",I342,".",B342,C342)</f>
        <v>1.2.2.CARLOS RIBEIRO DA CUNHAGRD-0186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42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3" spans="1:14">
      <c r="A343" s="3" t="s">
        <v>1046</v>
      </c>
      <c r="B343" s="3" t="s">
        <v>1047</v>
      </c>
      <c r="C343" s="3" t="s">
        <v>1062</v>
      </c>
      <c r="D343" s="3" t="s">
        <v>11</v>
      </c>
      <c r="E343" s="3" t="s">
        <v>1063</v>
      </c>
      <c r="F343" s="3" t="s">
        <v>9</v>
      </c>
      <c r="G343" s="3" t="s">
        <v>36</v>
      </c>
      <c r="H343" s="3" t="s">
        <v>30</v>
      </c>
      <c r="I343" s="3">
        <v>2</v>
      </c>
      <c r="J343" s="4" t="str">
        <f>IF(I343=1,"20:00 às 20:40",IF(I343=2,"21:00 às 21:40",IF(I343=3,"22:00 às 22:40",I343)))</f>
        <v>21:00 às 21:40</v>
      </c>
      <c r="K343" s="4" t="str">
        <f>TEXT(A343,"00000000000")</f>
        <v>74670476734</v>
      </c>
      <c r="L343" s="4" t="str">
        <f>CONCATENATE(IF(F343="FIXO","0.","1."),IF(H343="segunda",0,IF(H343="terça",1,IF(H343="quarta",2,IF(H343="quinta",3,IF(H343="sexta",4,IF(H343="sábado",5,"6")))))),".",I343,".",B343,C343)</f>
        <v>1.2.2.CARLOS RIBEIRO DA CUNHAPCAEIN431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3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4" spans="1:14">
      <c r="A344" s="3" t="s">
        <v>402</v>
      </c>
      <c r="B344" s="3" t="s">
        <v>403</v>
      </c>
      <c r="C344" s="3" t="s">
        <v>406</v>
      </c>
      <c r="D344" s="3" t="s">
        <v>11</v>
      </c>
      <c r="E344" s="3" t="s">
        <v>407</v>
      </c>
      <c r="F344" s="3" t="s">
        <v>9</v>
      </c>
      <c r="G344" s="3" t="s">
        <v>36</v>
      </c>
      <c r="H344" s="3" t="s">
        <v>30</v>
      </c>
      <c r="I344" s="3">
        <v>2</v>
      </c>
      <c r="J344" s="4" t="str">
        <f>IF(I344=1,"20:00 às 20:40",IF(I344=2,"21:00 às 21:40",IF(I344=3,"22:00 às 22:40",I344)))</f>
        <v>21:00 às 21:40</v>
      </c>
      <c r="K344" s="4" t="str">
        <f>TEXT(A344,"00000000000")</f>
        <v>05670472705</v>
      </c>
      <c r="L344" s="4" t="str">
        <f>CONCATENATE(IF(F344="FIXO","0.","1."),IF(H344="segunda",0,IF(H344="terça",1,IF(H344="quarta",2,IF(H344="quinta",3,IF(H344="sexta",4,IF(H344="sábado",5,"6")))))),".",I344,".",B344,C344)</f>
        <v>1.2.2.CLAUDINEA DE ARAUJO BATISTAPCAEED247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44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45" spans="1:14">
      <c r="A345" s="3" t="s">
        <v>25</v>
      </c>
      <c r="B345" s="3" t="s">
        <v>26</v>
      </c>
      <c r="C345" s="3" t="s">
        <v>39</v>
      </c>
      <c r="D345" s="3" t="s">
        <v>11</v>
      </c>
      <c r="E345" s="3" t="s">
        <v>40</v>
      </c>
      <c r="F345" s="3" t="s">
        <v>9</v>
      </c>
      <c r="G345" s="3" t="s">
        <v>29</v>
      </c>
      <c r="H345" s="3" t="s">
        <v>30</v>
      </c>
      <c r="I345" s="3">
        <v>2</v>
      </c>
      <c r="J345" s="4" t="str">
        <f>IF(I345=1,"20:00 às 20:40",IF(I345=2,"21:00 às 21:40",IF(I345=3,"22:00 às 22:40",I345)))</f>
        <v>21:00 às 21:40</v>
      </c>
      <c r="K345" s="4" t="str">
        <f>TEXT(A345,"00000000000")</f>
        <v>00100477780</v>
      </c>
      <c r="L345" s="4" t="str">
        <f>CONCATENATE(IF(F345="FIXO","0.","1."),IF(H345="segunda",0,IF(H345="terça",1,IF(H345="quarta",2,IF(H345="quinta",3,IF(H345="sexta",4,IF(H345="sábado",5,"6")))))),".",I345,".",B345,C345)</f>
        <v>1.2.2.CRISTIANE VIEIRA VALENTEPCAEEC291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45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46" spans="1:14">
      <c r="A346" s="3" t="s">
        <v>180</v>
      </c>
      <c r="B346" s="3" t="s">
        <v>181</v>
      </c>
      <c r="C346" s="3" t="s">
        <v>186</v>
      </c>
      <c r="D346" s="3" t="s">
        <v>13</v>
      </c>
      <c r="E346" s="3" t="s">
        <v>187</v>
      </c>
      <c r="F346" s="3" t="s">
        <v>9</v>
      </c>
      <c r="G346" s="3" t="s">
        <v>29</v>
      </c>
      <c r="H346" s="3" t="s">
        <v>30</v>
      </c>
      <c r="I346" s="3">
        <v>2</v>
      </c>
      <c r="J346" s="4" t="str">
        <f>IF(I346=1,"20:00 às 20:40",IF(I346=2,"21:00 às 21:40",IF(I346=3,"22:00 às 22:40",I346)))</f>
        <v>21:00 às 21:40</v>
      </c>
      <c r="K346" s="4" t="str">
        <f>TEXT(A346,"00000000000")</f>
        <v>03361027713</v>
      </c>
      <c r="L346" s="4" t="str">
        <f>CONCATENATE(IF(F346="FIXO","0.","1."),IF(H346="segunda",0,IF(H346="terça",1,IF(H346="quarta",2,IF(H346="quinta",3,IF(H346="sexta",4,IF(H346="sábado",5,"6")))))),".",I346,".",B346,C346)</f>
        <v>1.2.2.DENISE FERREIRA DE OLIVEIRAGRD-0104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6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47" spans="1:14">
      <c r="A347" s="3" t="s">
        <v>481</v>
      </c>
      <c r="B347" s="3" t="s">
        <v>482</v>
      </c>
      <c r="C347" s="3" t="s">
        <v>485</v>
      </c>
      <c r="D347" s="3" t="s">
        <v>13</v>
      </c>
      <c r="E347" s="3" t="s">
        <v>486</v>
      </c>
      <c r="F347" s="3" t="s">
        <v>9</v>
      </c>
      <c r="G347" s="3" t="s">
        <v>36</v>
      </c>
      <c r="H347" s="3" t="s">
        <v>30</v>
      </c>
      <c r="I347" s="3">
        <v>2</v>
      </c>
      <c r="J347" s="4" t="str">
        <f>IF(I347=1,"20:00 às 20:40",IF(I347=2,"21:00 às 21:40",IF(I347=3,"22:00 às 22:40",I347)))</f>
        <v>21:00 às 21:40</v>
      </c>
      <c r="K347" s="4" t="str">
        <f>TEXT(A347,"00000000000")</f>
        <v>07826719771</v>
      </c>
      <c r="L347" s="4" t="str">
        <f>CONCATENATE(IF(F347="FIXO","0.","1."),IF(H347="segunda",0,IF(H347="terça",1,IF(H347="quarta",2,IF(H347="quinta",3,IF(H347="sexta",4,IF(H347="sábado",5,"6")))))),".",I347,".",B347,C347)</f>
        <v>1.2.2.ELAINE RIBEIRO FORGOZAGRD-0675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7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48" spans="1:14">
      <c r="A348" s="3" t="s">
        <v>113</v>
      </c>
      <c r="B348" s="3" t="s">
        <v>114</v>
      </c>
      <c r="C348" s="3" t="s">
        <v>121</v>
      </c>
      <c r="D348" s="3" t="s">
        <v>13</v>
      </c>
      <c r="E348" s="3" t="s">
        <v>122</v>
      </c>
      <c r="F348" s="3" t="s">
        <v>9</v>
      </c>
      <c r="G348" s="3" t="s">
        <v>36</v>
      </c>
      <c r="H348" s="3" t="s">
        <v>30</v>
      </c>
      <c r="I348" s="3">
        <v>2</v>
      </c>
      <c r="J348" s="4" t="str">
        <f>IF(I348=1,"20:00 às 20:40",IF(I348=2,"21:00 às 21:40",IF(I348=3,"22:00 às 22:40",I348)))</f>
        <v>21:00 às 21:40</v>
      </c>
      <c r="K348" s="4" t="str">
        <f>TEXT(A348,"00000000000")</f>
        <v>01602302766</v>
      </c>
      <c r="L348" s="4" t="str">
        <f>CONCATENATE(IF(F348="FIXO","0.","1."),IF(H348="segunda",0,IF(H348="terça",1,IF(H348="quarta",2,IF(H348="quinta",3,IF(H348="sexta",4,IF(H348="sábado",5,"6")))))),".",I348,".",B348,C348)</f>
        <v>1.2.2.EMILIO SANDRO MESQUITA PECANHAGRD-0149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8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49" spans="1:14">
      <c r="A349" s="3" t="s">
        <v>699</v>
      </c>
      <c r="B349" s="3" t="s">
        <v>700</v>
      </c>
      <c r="C349" s="3" t="s">
        <v>707</v>
      </c>
      <c r="D349" s="3" t="s">
        <v>13</v>
      </c>
      <c r="E349" s="3" t="s">
        <v>708</v>
      </c>
      <c r="F349" s="3" t="s">
        <v>9</v>
      </c>
      <c r="G349" s="3" t="s">
        <v>29</v>
      </c>
      <c r="H349" s="3" t="s">
        <v>30</v>
      </c>
      <c r="I349" s="3">
        <v>2</v>
      </c>
      <c r="J349" s="4" t="str">
        <f>IF(I349=1,"20:00 às 20:40",IF(I349=2,"21:00 às 21:40",IF(I349=3,"22:00 às 22:40",I349)))</f>
        <v>21:00 às 21:40</v>
      </c>
      <c r="K349" s="4" t="str">
        <f>TEXT(A349,"00000000000")</f>
        <v>10502293713</v>
      </c>
      <c r="L349" s="4" t="str">
        <f>CONCATENATE(IF(F349="FIXO","0.","1."),IF(H349="segunda",0,IF(H349="terça",1,IF(H349="quarta",2,IF(H349="quinta",3,IF(H349="sexta",4,IF(H349="sábado",5,"6")))))),".",I349,".",B349,C349)</f>
        <v>1.2.2.ERICA SILVA DE OLIVEIRAGRD-0347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9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50" spans="1:14">
      <c r="A350" s="3" t="s">
        <v>890</v>
      </c>
      <c r="B350" s="3" t="s">
        <v>891</v>
      </c>
      <c r="C350" s="3" t="s">
        <v>899</v>
      </c>
      <c r="D350" s="3" t="s">
        <v>13</v>
      </c>
      <c r="E350" s="3" t="s">
        <v>900</v>
      </c>
      <c r="F350" s="3" t="s">
        <v>9</v>
      </c>
      <c r="G350" s="3" t="s">
        <v>29</v>
      </c>
      <c r="H350" s="3" t="s">
        <v>30</v>
      </c>
      <c r="I350" s="3">
        <v>2</v>
      </c>
      <c r="J350" s="4" t="str">
        <f>IF(I350=1,"20:00 às 20:40",IF(I350=2,"21:00 às 21:40",IF(I350=3,"22:00 às 22:40",I350)))</f>
        <v>21:00 às 21:40</v>
      </c>
      <c r="K350" s="4" t="str">
        <f>TEXT(A350,"00000000000")</f>
        <v>12987020708</v>
      </c>
      <c r="L350" s="4" t="str">
        <f>CONCATENATE(IF(F350="FIXO","0.","1."),IF(H350="segunda",0,IF(H350="terça",1,IF(H350="quarta",2,IF(H350="quinta",3,IF(H350="sexta",4,IF(H350="sábado",5,"6")))))),".",I350,".",B350,C350)</f>
        <v>1.2.2.FELIPE ALMEIDA DE SOUSAGRD-0643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50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1" spans="1:14">
      <c r="A351" s="3" t="s">
        <v>890</v>
      </c>
      <c r="B351" s="3" t="s">
        <v>891</v>
      </c>
      <c r="C351" s="3" t="s">
        <v>905</v>
      </c>
      <c r="D351" s="3" t="s">
        <v>11</v>
      </c>
      <c r="E351" s="3" t="s">
        <v>906</v>
      </c>
      <c r="F351" s="3" t="s">
        <v>9</v>
      </c>
      <c r="G351" s="3" t="s">
        <v>36</v>
      </c>
      <c r="H351" s="3" t="s">
        <v>30</v>
      </c>
      <c r="I351" s="3">
        <v>2</v>
      </c>
      <c r="J351" s="4" t="str">
        <f>IF(I351=1,"20:00 às 20:40",IF(I351=2,"21:00 às 21:40",IF(I351=3,"22:00 às 22:40",I351)))</f>
        <v>21:00 às 21:40</v>
      </c>
      <c r="K351" s="4" t="str">
        <f>TEXT(A351,"00000000000")</f>
        <v>12987020708</v>
      </c>
      <c r="L351" s="4" t="str">
        <f>CONCATENATE(IF(F351="FIXO","0.","1."),IF(H351="segunda",0,IF(H351="terça",1,IF(H351="quarta",2,IF(H351="quinta",3,IF(H351="sexta",4,IF(H351="sábado",5,"6")))))),".",I351,".",B351,C351)</f>
        <v>1.2.2.FELIPE ALMEIDA DE SOUSAPCAENG218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class='12987020708 impar displayNone'&gt;
        &lt;td class='txtCenter'&gt;PCAENG218&lt;/td&gt;
        &lt;td class='txtCenter'&gt;NU&lt;/td&gt;
        &lt;td&gt;PCA: PROJETO EXECUTIVO&lt;/td&gt;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1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2" spans="1:14">
      <c r="A352" s="3" t="s">
        <v>782</v>
      </c>
      <c r="B352" s="3" t="s">
        <v>783</v>
      </c>
      <c r="C352" s="3" t="s">
        <v>792</v>
      </c>
      <c r="D352" s="3" t="s">
        <v>13</v>
      </c>
      <c r="E352" s="3" t="s">
        <v>793</v>
      </c>
      <c r="F352" s="3" t="s">
        <v>9</v>
      </c>
      <c r="G352" s="3" t="s">
        <v>29</v>
      </c>
      <c r="H352" s="3" t="s">
        <v>30</v>
      </c>
      <c r="I352" s="3">
        <v>2</v>
      </c>
      <c r="J352" s="4" t="str">
        <f>IF(I352=1,"20:00 às 20:40",IF(I352=2,"21:00 às 21:40",IF(I352=3,"22:00 às 22:40",I352)))</f>
        <v>21:00 às 21:40</v>
      </c>
      <c r="K352" s="4" t="str">
        <f>TEXT(A352,"00000000000")</f>
        <v>11840018712</v>
      </c>
      <c r="L352" s="4" t="str">
        <f>CONCATENATE(IF(F352="FIXO","0.","1."),IF(H352="segunda",0,IF(H352="terça",1,IF(H352="quarta",2,IF(H352="quinta",3,IF(H352="sexta",4,IF(H352="sábado",5,"6")))))),".",I352,".",B352,C352)</f>
        <v>1.2.2.GABRIELA LOPES CABRALGRD-0274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52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53" spans="1:14">
      <c r="A353" s="3" t="s">
        <v>604</v>
      </c>
      <c r="B353" s="3" t="s">
        <v>605</v>
      </c>
      <c r="C353" s="3" t="s">
        <v>617</v>
      </c>
      <c r="D353" s="3" t="s">
        <v>13</v>
      </c>
      <c r="E353" s="3" t="s">
        <v>618</v>
      </c>
      <c r="F353" s="3" t="s">
        <v>9</v>
      </c>
      <c r="G353" s="3" t="s">
        <v>36</v>
      </c>
      <c r="H353" s="3" t="s">
        <v>30</v>
      </c>
      <c r="I353" s="3">
        <v>2</v>
      </c>
      <c r="J353" s="4" t="str">
        <f>IF(I353=1,"20:00 às 20:40",IF(I353=2,"21:00 às 21:40",IF(I353=3,"22:00 às 22:40",I353)))</f>
        <v>21:00 às 21:40</v>
      </c>
      <c r="K353" s="4" t="str">
        <f>TEXT(A353,"00000000000")</f>
        <v>08705475775</v>
      </c>
      <c r="L353" s="4" t="str">
        <f>CONCATENATE(IF(F353="FIXO","0.","1."),IF(H353="segunda",0,IF(H353="terça",1,IF(H353="quarta",2,IF(H353="quinta",3,IF(H353="sexta",4,IF(H353="sábado",5,"6")))))),".",I353,".",B353,C353)</f>
        <v>1.2.2.GILLIARD DA SILVA ALVESGRD-0417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3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4" spans="1:14">
      <c r="A354" s="3" t="s">
        <v>604</v>
      </c>
      <c r="B354" s="3" t="s">
        <v>605</v>
      </c>
      <c r="C354" s="3" t="s">
        <v>621</v>
      </c>
      <c r="D354" s="3" t="s">
        <v>11</v>
      </c>
      <c r="E354" s="3" t="s">
        <v>622</v>
      </c>
      <c r="F354" s="3" t="s">
        <v>9</v>
      </c>
      <c r="G354" s="3" t="s">
        <v>29</v>
      </c>
      <c r="H354" s="3" t="s">
        <v>30</v>
      </c>
      <c r="I354" s="3">
        <v>2</v>
      </c>
      <c r="J354" s="4" t="str">
        <f>IF(I354=1,"20:00 às 20:40",IF(I354=2,"21:00 às 21:40",IF(I354=3,"22:00 às 22:40",I354)))</f>
        <v>21:00 às 21:40</v>
      </c>
      <c r="K354" s="4" t="str">
        <f>TEXT(A354,"00000000000")</f>
        <v>08705475775</v>
      </c>
      <c r="L354" s="4" t="str">
        <f>CONCATENATE(IF(F354="FIXO","0.","1."),IF(H354="segunda",0,IF(H354="terça",1,IF(H354="quarta",2,IF(H354="quinta",3,IF(H354="sexta",4,IF(H354="sábado",5,"6")))))),".",I354,".",B354,C354)</f>
        <v>1.2.2.GILLIARD DA SILVA ALVESPCAEIN423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4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5" spans="1:14">
      <c r="A355" s="3" t="s">
        <v>878</v>
      </c>
      <c r="B355" s="3" t="s">
        <v>879</v>
      </c>
      <c r="C355" s="3" t="s">
        <v>882</v>
      </c>
      <c r="D355" s="3" t="s">
        <v>13</v>
      </c>
      <c r="E355" s="3" t="s">
        <v>883</v>
      </c>
      <c r="F355" s="3" t="s">
        <v>9</v>
      </c>
      <c r="G355" s="3" t="s">
        <v>36</v>
      </c>
      <c r="H355" s="3" t="s">
        <v>30</v>
      </c>
      <c r="I355" s="3">
        <v>2</v>
      </c>
      <c r="J355" s="4" t="str">
        <f>IF(I355=1,"20:00 às 20:40",IF(I355=2,"21:00 às 21:40",IF(I355=3,"22:00 às 22:40",I355)))</f>
        <v>21:00 às 21:40</v>
      </c>
      <c r="K355" s="4" t="str">
        <f>TEXT(A355,"00000000000")</f>
        <v>12889314766</v>
      </c>
      <c r="L355" s="4" t="str">
        <f>CONCATENATE(IF(F355="FIXO","0.","1."),IF(H355="segunda",0,IF(H355="terça",1,IF(H355="quarta",2,IF(H355="quinta",3,IF(H355="sexta",4,IF(H355="sábado",5,"6")))))),".",I355,".",B355,C355)</f>
        <v>1.2.2.HAYANNE COSTA DOS SANTOSGRD-0515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5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6" spans="1:14">
      <c r="A356" s="3" t="s">
        <v>878</v>
      </c>
      <c r="B356" s="3" t="s">
        <v>879</v>
      </c>
      <c r="C356" s="3" t="s">
        <v>884</v>
      </c>
      <c r="D356" s="3" t="s">
        <v>13</v>
      </c>
      <c r="E356" s="3" t="s">
        <v>885</v>
      </c>
      <c r="F356" s="3" t="s">
        <v>9</v>
      </c>
      <c r="G356" s="3" t="s">
        <v>29</v>
      </c>
      <c r="H356" s="3" t="s">
        <v>30</v>
      </c>
      <c r="I356" s="3">
        <v>2</v>
      </c>
      <c r="J356" s="4" t="str">
        <f>IF(I356=1,"20:00 às 20:40",IF(I356=2,"21:00 às 21:40",IF(I356=3,"22:00 às 22:40",I356)))</f>
        <v>21:00 às 21:40</v>
      </c>
      <c r="K356" s="4" t="str">
        <f>TEXT(A356,"00000000000")</f>
        <v>12889314766</v>
      </c>
      <c r="L356" s="4" t="str">
        <f>CONCATENATE(IF(F356="FIXO","0.","1."),IF(H356="segunda",0,IF(H356="terça",1,IF(H356="quarta",2,IF(H356="quinta",3,IF(H356="sexta",4,IF(H356="sábado",5,"6")))))),".",I356,".",B356,C356)</f>
        <v>1.2.2.HAYANNE COSTA DOS SANTOSGRD-0604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6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7" spans="1:14">
      <c r="A357" s="3" t="s">
        <v>463</v>
      </c>
      <c r="B357" s="3" t="s">
        <v>464</v>
      </c>
      <c r="C357" s="3" t="s">
        <v>1214</v>
      </c>
      <c r="D357" s="3" t="s">
        <v>11</v>
      </c>
      <c r="E357" s="3" t="s">
        <v>471</v>
      </c>
      <c r="F357" s="3" t="s">
        <v>9</v>
      </c>
      <c r="G357" s="3" t="s">
        <v>36</v>
      </c>
      <c r="H357" s="3" t="s">
        <v>30</v>
      </c>
      <c r="I357" s="3">
        <v>2</v>
      </c>
      <c r="J357" s="4" t="str">
        <f>IF(I357=1,"20:00 às 20:40",IF(I357=2,"21:00 às 21:40",IF(I357=3,"22:00 às 22:40",I357)))</f>
        <v>21:00 às 21:40</v>
      </c>
      <c r="K357" s="4" t="str">
        <f>TEXT(A357,"00000000000")</f>
        <v>07536195710</v>
      </c>
      <c r="L357" s="4" t="str">
        <f>CONCATENATE(IF(F357="FIXO","0.","1."),IF(H357="segunda",0,IF(H357="terça",1,IF(H357="quarta",2,IF(H357="quinta",3,IF(H357="sexta",4,IF(H357="sábado",5,"6")))))),".",I357,".",B357,C357)</f>
        <v>1.2.2.HELGA STEFANIA MARANHAO BODSTEINz\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57" s="4" t="str">
        <f t="shared" si="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58" spans="1:14">
      <c r="A358" s="3" t="s">
        <v>491</v>
      </c>
      <c r="B358" s="3" t="s">
        <v>492</v>
      </c>
      <c r="C358" s="3" t="s">
        <v>511</v>
      </c>
      <c r="D358" s="3" t="s">
        <v>13</v>
      </c>
      <c r="E358" s="3" t="s">
        <v>512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>IF(I358=1,"20:00 às 20:40",IF(I358=2,"21:00 às 21:40",IF(I358=3,"22:00 às 22:40",I358)))</f>
        <v>21:00 às 21:40</v>
      </c>
      <c r="K358" s="4" t="str">
        <f>TEXT(A358,"00000000000")</f>
        <v>07896229714</v>
      </c>
      <c r="L358" s="4" t="str">
        <f>CONCATENATE(IF(F358="FIXO","0.","1."),IF(H358="segunda",0,IF(H358="terça",1,IF(H358="quarta",2,IF(H358="quinta",3,IF(H358="sexta",4,IF(H358="sábado",5,"6")))))),".",I358,".",B358,C358)</f>
        <v>1.2.2.HUGO LEONARDO GUILHERNANDES CARDOZOGRD-0286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class='07896229714 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59" spans="1:14">
      <c r="A359" s="3" t="s">
        <v>805</v>
      </c>
      <c r="B359" s="3" t="s">
        <v>806</v>
      </c>
      <c r="C359" s="3" t="s">
        <v>809</v>
      </c>
      <c r="D359" s="3" t="s">
        <v>11</v>
      </c>
      <c r="E359" s="3" t="s">
        <v>810</v>
      </c>
      <c r="F359" s="3" t="s">
        <v>9</v>
      </c>
      <c r="G359" s="3" t="s">
        <v>29</v>
      </c>
      <c r="H359" s="3" t="s">
        <v>30</v>
      </c>
      <c r="I359" s="3">
        <v>2</v>
      </c>
      <c r="J359" s="4" t="str">
        <f>IF(I359=1,"20:00 às 20:40",IF(I359=2,"21:00 às 21:40",IF(I359=3,"22:00 às 22:40",I359)))</f>
        <v>21:00 às 21:40</v>
      </c>
      <c r="K359" s="4" t="str">
        <f>TEXT(A359,"00000000000")</f>
        <v>11955721742</v>
      </c>
      <c r="L359" s="4" t="str">
        <f>CONCATENATE(IF(F359="FIXO","0.","1."),IF(H359="segunda",0,IF(H359="terça",1,IF(H359="quarta",2,IF(H359="quinta",3,IF(H359="sexta",4,IF(H359="sábado",5,"6")))))),".",I359,".",B359,C359)</f>
        <v>1.2.2.JEAN MIRANDA DOS SANTOSPCAEST045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9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60" spans="1:14">
      <c r="A360" s="3" t="s">
        <v>1149</v>
      </c>
      <c r="B360" s="3" t="s">
        <v>1150</v>
      </c>
      <c r="C360" s="3" t="s">
        <v>1160</v>
      </c>
      <c r="D360" s="3" t="s">
        <v>13</v>
      </c>
      <c r="E360" s="3" t="s">
        <v>1161</v>
      </c>
      <c r="F360" s="3" t="s">
        <v>9</v>
      </c>
      <c r="G360" s="3" t="s">
        <v>29</v>
      </c>
      <c r="H360" s="3" t="s">
        <v>30</v>
      </c>
      <c r="I360" s="3">
        <v>2</v>
      </c>
      <c r="J360" s="4" t="str">
        <f>IF(I360=1,"20:00 às 20:40",IF(I360=2,"21:00 às 21:40",IF(I360=3,"22:00 às 22:40",I360)))</f>
        <v>21:00 às 21:40</v>
      </c>
      <c r="K360" s="4" t="str">
        <f>TEXT(A360,"00000000000")</f>
        <v>89438744720</v>
      </c>
      <c r="L360" s="4" t="str">
        <f>CONCATENATE(IF(F360="FIXO","0.","1."),IF(H360="segunda",0,IF(H360="terça",1,IF(H360="quarta",2,IF(H360="quinta",3,IF(H360="sexta",4,IF(H360="sábado",5,"6")))))),".",I360,".",B360,C360)</f>
        <v>1.2.2.JORGE KENEDY ALMEIDA SILVAGRD-0499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class='89438744720 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60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61" spans="1:14">
      <c r="A361" s="3" t="s">
        <v>1149</v>
      </c>
      <c r="B361" s="3" t="s">
        <v>1150</v>
      </c>
      <c r="C361" s="3" t="s">
        <v>1164</v>
      </c>
      <c r="D361" s="3" t="s">
        <v>13</v>
      </c>
      <c r="E361" s="3" t="s">
        <v>1165</v>
      </c>
      <c r="F361" s="3" t="s">
        <v>9</v>
      </c>
      <c r="G361" s="3" t="s">
        <v>36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89438744720</v>
      </c>
      <c r="L361" s="4" t="str">
        <f>CONCATENATE(IF(F361="FIXO","0.","1."),IF(H361="segunda",0,IF(H361="terça",1,IF(H361="quarta",2,IF(H361="quinta",3,IF(H361="sexta",4,IF(H361="sábado",5,"6")))))),".",I361,".",B361,C361)</f>
        <v>1.2.2.JORGE KENEDY ALMEIDA SILVAGRD-0578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class='89438744720 impar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1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62" spans="1:14">
      <c r="A362" s="3" t="s">
        <v>542</v>
      </c>
      <c r="B362" s="3" t="s">
        <v>543</v>
      </c>
      <c r="C362" s="3" t="s">
        <v>560</v>
      </c>
      <c r="D362" s="3" t="s">
        <v>11</v>
      </c>
      <c r="E362" s="3" t="s">
        <v>561</v>
      </c>
      <c r="F362" s="3" t="s">
        <v>9</v>
      </c>
      <c r="G362" s="3" t="s">
        <v>36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08385581782</v>
      </c>
      <c r="L362" s="4" t="str">
        <f>CONCATENATE(IF(F362="FIXO","0.","1."),IF(H362="segunda",0,IF(H362="terça",1,IF(H362="quarta",2,IF(H362="quinta",3,IF(H362="sexta",4,IF(H362="sábado",5,"6")))))),".",I362,".",B362,C362)</f>
        <v>1.2.2.JOSE SEVERINO DA SILVAPCAHIS037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class='08385581782 impar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2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63" spans="1:14">
      <c r="A363" s="3" t="s">
        <v>989</v>
      </c>
      <c r="B363" s="3" t="s">
        <v>990</v>
      </c>
      <c r="C363" s="3" t="s">
        <v>991</v>
      </c>
      <c r="D363" s="3" t="s">
        <v>13</v>
      </c>
      <c r="E363" s="3" t="s">
        <v>992</v>
      </c>
      <c r="F363" s="3" t="s">
        <v>9</v>
      </c>
      <c r="G363" s="3" t="s">
        <v>29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17373628729</v>
      </c>
      <c r="L363" s="4" t="str">
        <f>CONCATENATE(IF(F363="FIXO","0.","1."),IF(H363="segunda",0,IF(H363="terça",1,IF(H363="quarta",2,IF(H363="quinta",3,IF(H363="sexta",4,IF(H363="sábado",5,"6")))))),".",I363,".",B363,C363)</f>
        <v>1.2.2.KAROLAYNE MONTENEGRO NOGUEIRA GRD-0396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3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4" spans="1:14">
      <c r="A364" s="3" t="s">
        <v>989</v>
      </c>
      <c r="B364" s="3" t="s">
        <v>990</v>
      </c>
      <c r="C364" s="3" t="s">
        <v>993</v>
      </c>
      <c r="D364" s="3" t="s">
        <v>13</v>
      </c>
      <c r="E364" s="3" t="s">
        <v>994</v>
      </c>
      <c r="F364" s="3" t="s">
        <v>9</v>
      </c>
      <c r="G364" s="3" t="s">
        <v>36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17373628729</v>
      </c>
      <c r="L364" s="4" t="str">
        <f>CONCATENATE(IF(F364="FIXO","0.","1."),IF(H364="segunda",0,IF(H364="terça",1,IF(H364="quarta",2,IF(H364="quinta",3,IF(H364="sexta",4,IF(H364="sábado",5,"6")))))),".",I364,".",B364,C364)</f>
        <v>1.2.2.KAROLAYNE MONTENEGRO NOGUEIRA GRD-0565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5" spans="1:14">
      <c r="A365" s="3" t="s">
        <v>731</v>
      </c>
      <c r="B365" s="3" t="s">
        <v>732</v>
      </c>
      <c r="C365" s="3" t="s">
        <v>737</v>
      </c>
      <c r="D365" s="3" t="s">
        <v>13</v>
      </c>
      <c r="E365" s="3" t="s">
        <v>738</v>
      </c>
      <c r="F365" s="3" t="s">
        <v>9</v>
      </c>
      <c r="G365" s="3" t="s">
        <v>29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11068381736</v>
      </c>
      <c r="L365" s="4" t="str">
        <f>CONCATENATE(IF(F365="FIXO","0.","1."),IF(H365="segunda",0,IF(H365="terça",1,IF(H365="quarta",2,IF(H365="quinta",3,IF(H365="sexta",4,IF(H365="sábado",5,"6")))))),".",I365,".",B365,C365)</f>
        <v>1.2.2.KAROLYNNE GORITO DE OLIVEIRAGRD-0460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5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6" spans="1:14">
      <c r="A366" s="3" t="s">
        <v>731</v>
      </c>
      <c r="B366" s="3" t="s">
        <v>732</v>
      </c>
      <c r="C366" s="3" t="s">
        <v>1238</v>
      </c>
      <c r="D366" s="3" t="s">
        <v>13</v>
      </c>
      <c r="E366" s="3" t="s">
        <v>743</v>
      </c>
      <c r="F366" s="3" t="s">
        <v>9</v>
      </c>
      <c r="G366" s="3" t="s">
        <v>36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11068381736</v>
      </c>
      <c r="L366" s="4" t="str">
        <f>CONCATENATE(IF(F366="FIXO","0.","1."),IF(H366="segunda",0,IF(H366="terça",1,IF(H366="quarta",2,IF(H366="quinta",3,IF(H366="sexta",4,IF(H366="sábado",5,"6")))))),".",I366,".",B366,C366)</f>
        <v>1.2.2.KAROLYNNE GORITO DE OLIVEIRAON.NA_GRD-0740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6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7" spans="1:14">
      <c r="A367" s="3" t="s">
        <v>78</v>
      </c>
      <c r="B367" s="3" t="s">
        <v>79</v>
      </c>
      <c r="C367" s="3" t="s">
        <v>84</v>
      </c>
      <c r="D367" s="3" t="s">
        <v>13</v>
      </c>
      <c r="E367" s="3" t="s">
        <v>85</v>
      </c>
      <c r="F367" s="3" t="s">
        <v>9</v>
      </c>
      <c r="G367" s="3" t="s">
        <v>29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01208194739</v>
      </c>
      <c r="L367" s="4" t="str">
        <f>CONCATENATE(IF(F367="FIXO","0.","1."),IF(H367="segunda",0,IF(H367="terça",1,IF(H367="quarta",2,IF(H367="quinta",3,IF(H367="sexta",4,IF(H367="sábado",5,"6")))))),".",I367,".",B367,C367)</f>
        <v>1.2.2.MARCELLO SILVEIRA VIEIRAGRD-0084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7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68" spans="1:14">
      <c r="A368" s="3" t="s">
        <v>1181</v>
      </c>
      <c r="B368" s="3" t="s">
        <v>1182</v>
      </c>
      <c r="C368" s="3" t="s">
        <v>1280</v>
      </c>
      <c r="D368" s="3" t="s">
        <v>13</v>
      </c>
      <c r="E368" s="3" t="s">
        <v>1281</v>
      </c>
      <c r="F368" s="3" t="s">
        <v>9</v>
      </c>
      <c r="G368" s="3" t="s">
        <v>29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94139067772</v>
      </c>
      <c r="L368" s="4" t="str">
        <f>CONCATENATE(IF(F368="FIXO","0.","1."),IF(H368="segunda",0,IF(H368="terça",1,IF(H368="quarta",2,IF(H368="quinta",3,IF(H368="sexta",4,IF(H368="sábado",5,"6")))))),".",I368,".",B368,C368)</f>
        <v>1.2.2.MARCIO GOMES DE MESQUITAGRD-0103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class='94139067772 impar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68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69" spans="1:14">
      <c r="A369" s="3" t="s">
        <v>1181</v>
      </c>
      <c r="B369" s="3" t="s">
        <v>1182</v>
      </c>
      <c r="C369" s="3" t="s">
        <v>1189</v>
      </c>
      <c r="D369" s="3" t="s">
        <v>13</v>
      </c>
      <c r="E369" s="3" t="s">
        <v>1190</v>
      </c>
      <c r="F369" s="3" t="s">
        <v>9</v>
      </c>
      <c r="G369" s="3" t="s">
        <v>36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94139067772</v>
      </c>
      <c r="L369" s="4" t="str">
        <f>CONCATENATE(IF(F369="FIXO","0.","1."),IF(H369="segunda",0,IF(H369="terça",1,IF(H369="quarta",2,IF(H369="quinta",3,IF(H369="sexta",4,IF(H369="sábado",5,"6")))))),".",I369,".",B369,C369)</f>
        <v>1.2.2.MARCIO GOMES DE MESQUITAGRD-0172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70" spans="1:14">
      <c r="A370" s="3" t="s">
        <v>523</v>
      </c>
      <c r="B370" s="3" t="s">
        <v>524</v>
      </c>
      <c r="C370" s="3" t="s">
        <v>525</v>
      </c>
      <c r="D370" s="3" t="s">
        <v>13</v>
      </c>
      <c r="E370" s="3" t="s">
        <v>526</v>
      </c>
      <c r="F370" s="3" t="s">
        <v>9</v>
      </c>
      <c r="G370" s="3" t="s">
        <v>36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08239558771</v>
      </c>
      <c r="L370" s="4" t="str">
        <f>CONCATENATE(IF(F370="FIXO","0.","1."),IF(H370="segunda",0,IF(H370="terça",1,IF(H370="quarta",2,IF(H370="quinta",3,IF(H370="sexta",4,IF(H370="sábado",5,"6")))))),".",I370,".",B370,C370)</f>
        <v>1.2.2.MARCOS PORTO FREITAS DA ROCHAGRD-0177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0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1" spans="1:14">
      <c r="A371" s="3" t="s">
        <v>523</v>
      </c>
      <c r="B371" s="3" t="s">
        <v>524</v>
      </c>
      <c r="C371" s="3" t="s">
        <v>525</v>
      </c>
      <c r="D371" s="3" t="s">
        <v>13</v>
      </c>
      <c r="E371" s="3" t="s">
        <v>527</v>
      </c>
      <c r="F371" s="3" t="s">
        <v>9</v>
      </c>
      <c r="G371" s="3" t="s">
        <v>36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08239558771</v>
      </c>
      <c r="L371" s="4" t="str">
        <f>CONCATENATE(IF(F371="FIXO","0.","1."),IF(H371="segunda",0,IF(H371="terça",1,IF(H371="quarta",2,IF(H371="quinta",3,IF(H371="sexta",4,IF(H371="sábado",5,"6")))))),".",I371,".",B371,C371)</f>
        <v>1.2.2.MARCOS PORTO FREITAS DA ROCHAGRD-0177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1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2" spans="1:14">
      <c r="A372" s="3" t="s">
        <v>523</v>
      </c>
      <c r="B372" s="3" t="s">
        <v>524</v>
      </c>
      <c r="C372" s="3" t="s">
        <v>532</v>
      </c>
      <c r="D372" s="3" t="s">
        <v>13</v>
      </c>
      <c r="E372" s="3" t="s">
        <v>533</v>
      </c>
      <c r="F372" s="3" t="s">
        <v>9</v>
      </c>
      <c r="G372" s="3" t="s">
        <v>29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08239558771</v>
      </c>
      <c r="L372" s="4" t="str">
        <f>CONCATENATE(IF(F372="FIXO","0.","1."),IF(H372="segunda",0,IF(H372="terça",1,IF(H372="quarta",2,IF(H372="quinta",3,IF(H372="sexta",4,IF(H372="sábado",5,"6")))))),".",I372,".",B372,C372)</f>
        <v>1.2.2.MARCOS PORTO FREITAS DA ROCHAGRD-0260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2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3" spans="1:14">
      <c r="A373" s="3" t="s">
        <v>1136</v>
      </c>
      <c r="B373" s="3" t="s">
        <v>1137</v>
      </c>
      <c r="C373" s="3" t="s">
        <v>1138</v>
      </c>
      <c r="D373" s="3" t="s">
        <v>13</v>
      </c>
      <c r="E373" s="3" t="s">
        <v>1139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88887359768</v>
      </c>
      <c r="L373" s="4" t="str">
        <f>CONCATENATE(IF(F373="FIXO","0.","1."),IF(H373="segunda",0,IF(H373="terça",1,IF(H373="quarta",2,IF(H373="quinta",3,IF(H373="sexta",4,IF(H373="sábado",5,"6")))))),".",I373,".",B373,C373)</f>
        <v>1.2.2.MARIA DO CARMO DE FIGUEIREDO CISNEGRD-0476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4" spans="1:14">
      <c r="A374" s="3" t="s">
        <v>1136</v>
      </c>
      <c r="B374" s="3" t="s">
        <v>1137</v>
      </c>
      <c r="C374" s="3" t="s">
        <v>1140</v>
      </c>
      <c r="D374" s="3" t="s">
        <v>13</v>
      </c>
      <c r="E374" s="3" t="s">
        <v>1141</v>
      </c>
      <c r="F374" s="3" t="s">
        <v>9</v>
      </c>
      <c r="G374" s="3" t="s">
        <v>36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88887359768</v>
      </c>
      <c r="L374" s="4" t="str">
        <f>CONCATENATE(IF(F374="FIXO","0.","1."),IF(H374="segunda",0,IF(H374="terça",1,IF(H374="quarta",2,IF(H374="quinta",3,IF(H374="sexta",4,IF(H374="sábado",5,"6")))))),".",I374,".",B374,C374)</f>
        <v>1.2.2.MARIA DO CARMO DE FIGUEIREDO CISNEGRD-0493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4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5" spans="1:14">
      <c r="A375" s="3" t="s">
        <v>432</v>
      </c>
      <c r="B375" s="3" t="s">
        <v>433</v>
      </c>
      <c r="C375" s="3" t="s">
        <v>436</v>
      </c>
      <c r="D375" s="3" t="s">
        <v>13</v>
      </c>
      <c r="E375" s="3" t="s">
        <v>437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05868296796</v>
      </c>
      <c r="L375" s="4" t="str">
        <f>CONCATENATE(IF(F375="FIXO","0.","1."),IF(H375="segunda",0,IF(H375="terça",1,IF(H375="quarta",2,IF(H375="quinta",3,IF(H375="sexta",4,IF(H375="sábado",5,"6")))))),".",I375,".",B375,C375)</f>
        <v>1.2.2.MICHEL MARQUES DE FARIA GRD-0293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6" spans="1:14">
      <c r="A376" s="3" t="s">
        <v>432</v>
      </c>
      <c r="B376" s="3" t="s">
        <v>433</v>
      </c>
      <c r="C376" s="3" t="s">
        <v>438</v>
      </c>
      <c r="D376" s="3" t="s">
        <v>13</v>
      </c>
      <c r="E376" s="3" t="s">
        <v>439</v>
      </c>
      <c r="F376" s="3" t="s">
        <v>9</v>
      </c>
      <c r="G376" s="3" t="s">
        <v>36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05868296796</v>
      </c>
      <c r="L376" s="4" t="str">
        <f>CONCATENATE(IF(F376="FIXO","0.","1."),IF(H376="segunda",0,IF(H376="terça",1,IF(H376="quarta",2,IF(H376="quinta",3,IF(H376="sexta",4,IF(H376="sábado",5,"6")))))),".",I376,".",B376,C376)</f>
        <v>1.2.2.MICHEL MARQUES DE FARIA GRD-0339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7" spans="1:14">
      <c r="A377" s="3" t="s">
        <v>1125</v>
      </c>
      <c r="B377" s="3" t="s">
        <v>1126</v>
      </c>
      <c r="C377" s="3" t="s">
        <v>1127</v>
      </c>
      <c r="D377" s="3" t="s">
        <v>13</v>
      </c>
      <c r="E377" s="3" t="s">
        <v>1128</v>
      </c>
      <c r="F377" s="3" t="s">
        <v>9</v>
      </c>
      <c r="G377" s="3" t="s">
        <v>29</v>
      </c>
      <c r="H377" s="3" t="s">
        <v>30</v>
      </c>
      <c r="I377" s="3">
        <v>2</v>
      </c>
      <c r="J377" s="4" t="str">
        <f>IF(I377=1,"20:00 às 20:40",IF(I377=2,"21:00 às 21:40",IF(I377=3,"22:00 às 22:40",I377)))</f>
        <v>21:00 às 21:40</v>
      </c>
      <c r="K377" s="4" t="str">
        <f>TEXT(A377,"00000000000")</f>
        <v>88466914749</v>
      </c>
      <c r="L377" s="4" t="str">
        <f>CONCATENATE(IF(F377="FIXO","0.","1."),IF(H377="segunda",0,IF(H377="terça",1,IF(H377="quarta",2,IF(H377="quinta",3,IF(H377="sexta",4,IF(H377="sábado",5,"6")))))),".",I377,".",B377,C377)</f>
        <v>1.2.2.NADIA PINTO OMARI MATTOSGRD-0096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class='88466914749 impar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7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78" spans="1:14">
      <c r="A378" s="3" t="s">
        <v>825</v>
      </c>
      <c r="B378" s="3" t="s">
        <v>826</v>
      </c>
      <c r="C378" s="3" t="s">
        <v>827</v>
      </c>
      <c r="D378" s="3" t="s">
        <v>13</v>
      </c>
      <c r="E378" s="3" t="s">
        <v>828</v>
      </c>
      <c r="F378" s="3" t="s">
        <v>9</v>
      </c>
      <c r="G378" s="3" t="s">
        <v>29</v>
      </c>
      <c r="H378" s="3" t="s">
        <v>30</v>
      </c>
      <c r="I378" s="3">
        <v>2</v>
      </c>
      <c r="J378" s="4" t="str">
        <f>IF(I378=1,"20:00 às 20:40",IF(I378=2,"21:00 às 21:40",IF(I378=3,"22:00 às 22:40",I378)))</f>
        <v>21:00 às 21:40</v>
      </c>
      <c r="K378" s="4" t="str">
        <f>TEXT(A378,"00000000000")</f>
        <v>12184618705</v>
      </c>
      <c r="L378" s="4" t="str">
        <f>CONCATENATE(IF(F378="FIXO","0.","1."),IF(H378="segunda",0,IF(H378="terça",1,IF(H378="quarta",2,IF(H378="quinta",3,IF(H378="sexta",4,IF(H378="sábado",5,"6")))))),".",I378,".",B378,C378)</f>
        <v>1.2.2.NATALIA XAVIER PEREIRA DA COSTAGRD-0233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79" spans="1:14">
      <c r="A379" s="3" t="s">
        <v>442</v>
      </c>
      <c r="B379" s="3" t="s">
        <v>443</v>
      </c>
      <c r="C379" s="3" t="s">
        <v>448</v>
      </c>
      <c r="D379" s="3" t="s">
        <v>13</v>
      </c>
      <c r="E379" s="3" t="s">
        <v>449</v>
      </c>
      <c r="F379" s="3" t="s">
        <v>9</v>
      </c>
      <c r="G379" s="3" t="s">
        <v>36</v>
      </c>
      <c r="H379" s="3" t="s">
        <v>30</v>
      </c>
      <c r="I379" s="3">
        <v>2</v>
      </c>
      <c r="J379" s="4" t="str">
        <f>IF(I379=1,"20:00 às 20:40",IF(I379=2,"21:00 às 21:40",IF(I379=3,"22:00 às 22:40",I379)))</f>
        <v>21:00 às 21:40</v>
      </c>
      <c r="K379" s="4" t="str">
        <f>TEXT(A379,"00000000000")</f>
        <v>07149274730</v>
      </c>
      <c r="L379" s="4" t="str">
        <f>CONCATENATE(IF(F379="FIXO","0.","1."),IF(H379="segunda",0,IF(H379="terça",1,IF(H379="quarta",2,IF(H379="quinta",3,IF(H379="sexta",4,IF(H379="sábado",5,"6")))))),".",I379,".",B379,C379)</f>
        <v>1.2.2.NELSON CARLOS TAVARES JUNIORGRD-0303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9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80" spans="1:14">
      <c r="A380" s="3" t="s">
        <v>842</v>
      </c>
      <c r="B380" s="3" t="s">
        <v>843</v>
      </c>
      <c r="C380" s="3" t="s">
        <v>855</v>
      </c>
      <c r="D380" s="3" t="s">
        <v>11</v>
      </c>
      <c r="E380" s="3" t="s">
        <v>856</v>
      </c>
      <c r="F380" s="3" t="s">
        <v>9</v>
      </c>
      <c r="G380" s="3" t="s">
        <v>29</v>
      </c>
      <c r="H380" s="3" t="s">
        <v>30</v>
      </c>
      <c r="I380" s="3">
        <v>2</v>
      </c>
      <c r="J380" s="4" t="str">
        <f>IF(I380=1,"20:00 às 20:40",IF(I380=2,"21:00 às 21:40",IF(I380=3,"22:00 às 22:40",I380)))</f>
        <v>21:00 às 21:40</v>
      </c>
      <c r="K380" s="4" t="str">
        <f>TEXT(A380,"00000000000")</f>
        <v>12299794760</v>
      </c>
      <c r="L380" s="4" t="str">
        <f>CONCATENATE(IF(F380="FIXO","0.","1."),IF(H380="segunda",0,IF(H380="terça",1,IF(H380="quarta",2,IF(H380="quinta",3,IF(H380="sexta",4,IF(H380="sábado",5,"6")))))),".",I380,".",B380,C380)</f>
        <v>1.2.2.RAISSA LYRA DE PAIVA ALVESPCAESS104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81" spans="1:14">
      <c r="A381" s="3" t="s">
        <v>47</v>
      </c>
      <c r="B381" s="3" t="s">
        <v>48</v>
      </c>
      <c r="C381" s="3" t="s">
        <v>56</v>
      </c>
      <c r="D381" s="3" t="s">
        <v>57</v>
      </c>
      <c r="E381" s="3" t="s">
        <v>58</v>
      </c>
      <c r="F381" s="3" t="s">
        <v>9</v>
      </c>
      <c r="G381" s="3" t="s">
        <v>36</v>
      </c>
      <c r="H381" s="3" t="s">
        <v>30</v>
      </c>
      <c r="I381" s="3">
        <v>2</v>
      </c>
      <c r="J381" s="4" t="str">
        <f>IF(I381=1,"20:00 às 20:40",IF(I381=2,"21:00 às 21:40",IF(I381=3,"22:00 às 22:40",I381)))</f>
        <v>21:00 às 21:40</v>
      </c>
      <c r="K381" s="4" t="str">
        <f>TEXT(A381,"00000000000")</f>
        <v>00364406712</v>
      </c>
      <c r="L381" s="4" t="str">
        <f>CONCATENATE(IF(F381="FIXO","0.","1."),IF(H381="segunda",0,IF(H381="terça",1,IF(H381="quarta",2,IF(H381="quinta",3,IF(H381="sexta",4,IF(H381="sábado",5,"6")))))),".",I381,".",B381,C381)</f>
        <v>1.2.2.RENATA CORREA HEINENHBD-0029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5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2" spans="1:14">
      <c r="A382" s="3" t="s">
        <v>412</v>
      </c>
      <c r="B382" s="3" t="s">
        <v>413</v>
      </c>
      <c r="C382" s="3" t="s">
        <v>1253</v>
      </c>
      <c r="D382" s="3" t="s">
        <v>13</v>
      </c>
      <c r="E382" s="3" t="s">
        <v>1254</v>
      </c>
      <c r="F382" s="3" t="s">
        <v>9</v>
      </c>
      <c r="G382" s="3" t="s">
        <v>29</v>
      </c>
      <c r="H382" s="3" t="s">
        <v>30</v>
      </c>
      <c r="I382" s="3">
        <v>2</v>
      </c>
      <c r="J382" s="4" t="str">
        <f>IF(I382=1,"20:00 às 20:40",IF(I382=2,"21:00 às 21:40",IF(I382=3,"22:00 às 22:40",I382)))</f>
        <v>21:00 às 21:40</v>
      </c>
      <c r="K382" s="4" t="str">
        <f>TEXT(A382,"00000000000")</f>
        <v>05682394747</v>
      </c>
      <c r="L382" s="4" t="str">
        <f>CONCATENATE(IF(F382="FIXO","0.","1."),IF(H382="segunda",0,IF(H382="terça",1,IF(H382="quarta",2,IF(H382="quinta",3,IF(H382="sexta",4,IF(H382="sábado",5,"6")))))),".",I382,".",B382,C382)</f>
        <v>1.2.2.ROBERTA ANDREA DOS SANTOS COLOMBOGRD-0176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83" spans="1:14">
      <c r="A383" s="3" t="s">
        <v>566</v>
      </c>
      <c r="B383" s="3" t="s">
        <v>567</v>
      </c>
      <c r="C383" s="3" t="s">
        <v>570</v>
      </c>
      <c r="D383" s="3" t="s">
        <v>57</v>
      </c>
      <c r="E383" s="3" t="s">
        <v>571</v>
      </c>
      <c r="F383" s="3" t="s">
        <v>9</v>
      </c>
      <c r="G383" s="3" t="s">
        <v>29</v>
      </c>
      <c r="H383" s="3" t="s">
        <v>30</v>
      </c>
      <c r="I383" s="3">
        <v>2</v>
      </c>
      <c r="J383" s="4" t="str">
        <f>IF(I383=1,"20:00 às 20:40",IF(I383=2,"21:00 às 21:40",IF(I383=3,"22:00 às 22:40",I383)))</f>
        <v>21:00 às 21:40</v>
      </c>
      <c r="K383" s="4" t="str">
        <f>TEXT(A383,"00000000000")</f>
        <v>08513772704</v>
      </c>
      <c r="L383" s="4" t="str">
        <f>CONCATENATE(IF(F383="FIXO","0.","1."),IF(H383="segunda",0,IF(H383="terça",1,IF(H383="quarta",2,IF(H383="quinta",3,IF(H383="sexta",4,IF(H383="sábado",5,"6")))))),".",I383,".",B383,C383)</f>
        <v>1.2.2.SANI SILVA DOS SANTOSHBD-0043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class='08513772704 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3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4" spans="1:14">
      <c r="A384" s="3" t="s">
        <v>566</v>
      </c>
      <c r="B384" s="3" t="s">
        <v>567</v>
      </c>
      <c r="C384" s="3" t="s">
        <v>574</v>
      </c>
      <c r="D384" s="3" t="s">
        <v>11</v>
      </c>
      <c r="E384" s="3" t="s">
        <v>575</v>
      </c>
      <c r="F384" s="3" t="s">
        <v>9</v>
      </c>
      <c r="G384" s="3" t="s">
        <v>36</v>
      </c>
      <c r="H384" s="3" t="s">
        <v>30</v>
      </c>
      <c r="I384" s="3">
        <v>2</v>
      </c>
      <c r="J384" s="4" t="str">
        <f>IF(I384=1,"20:00 às 20:40",IF(I384=2,"21:00 às 21:40",IF(I384=3,"22:00 às 22:40",I384)))</f>
        <v>21:00 às 21:40</v>
      </c>
      <c r="K384" s="4" t="str">
        <f>TEXT(A384,"00000000000")</f>
        <v>08513772704</v>
      </c>
      <c r="L384" s="4" t="str">
        <f>CONCATENATE(IF(F384="FIXO","0.","1."),IF(H384="segunda",0,IF(H384="terça",1,IF(H384="quarta",2,IF(H384="quinta",3,IF(H384="sexta",4,IF(H384="sábado",5,"6")))))),".",I384,".",B384,C384)</f>
        <v>1.2.2.SANI SILVA DOS SANTOSPCAEFA205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class='08513772704 impar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4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5" spans="1:14">
      <c r="A385" s="3" t="s">
        <v>964</v>
      </c>
      <c r="B385" s="3" t="s">
        <v>965</v>
      </c>
      <c r="C385" s="3" t="s">
        <v>971</v>
      </c>
      <c r="D385" s="3" t="s">
        <v>13</v>
      </c>
      <c r="E385" s="3" t="s">
        <v>972</v>
      </c>
      <c r="F385" s="3" t="s">
        <v>9</v>
      </c>
      <c r="G385" s="3" t="s">
        <v>29</v>
      </c>
      <c r="H385" s="3" t="s">
        <v>30</v>
      </c>
      <c r="I385" s="3">
        <v>2</v>
      </c>
      <c r="J385" s="4" t="str">
        <f>IF(I385=1,"20:00 às 20:40",IF(I385=2,"21:00 às 21:40",IF(I385=3,"22:00 às 22:40",I385)))</f>
        <v>21:00 às 21:40</v>
      </c>
      <c r="K385" s="4" t="str">
        <f>TEXT(A385,"00000000000")</f>
        <v>16030802798</v>
      </c>
      <c r="L385" s="4" t="str">
        <f>CONCATENATE(IF(F385="FIXO","0.","1."),IF(H385="segunda",0,IF(H385="terça",1,IF(H385="quarta",2,IF(H385="quinta",3,IF(H385="sexta",4,IF(H385="sábado",5,"6")))))),".",I385,".",B385,C385)</f>
        <v>1.2.2.STEFANY CORDEIRO MARTORELLIGRD-0562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5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6" spans="1:14">
      <c r="A386" s="3" t="s">
        <v>964</v>
      </c>
      <c r="B386" s="3" t="s">
        <v>965</v>
      </c>
      <c r="C386" s="3" t="s">
        <v>979</v>
      </c>
      <c r="D386" s="3" t="s">
        <v>11</v>
      </c>
      <c r="E386" s="3" t="s">
        <v>980</v>
      </c>
      <c r="F386" s="3" t="s">
        <v>9</v>
      </c>
      <c r="G386" s="3" t="s">
        <v>36</v>
      </c>
      <c r="H386" s="3" t="s">
        <v>30</v>
      </c>
      <c r="I386" s="3">
        <v>2</v>
      </c>
      <c r="J386" s="4" t="str">
        <f>IF(I386=1,"20:00 às 20:40",IF(I386=2,"21:00 às 21:40",IF(I386=3,"22:00 às 22:40",I386)))</f>
        <v>21:00 às 21:40</v>
      </c>
      <c r="K386" s="4" t="str">
        <f>TEXT(A386,"00000000000")</f>
        <v>16030802798</v>
      </c>
      <c r="L386" s="4" t="str">
        <f>CONCATENATE(IF(F386="FIXO","0.","1."),IF(H386="segunda",0,IF(H386="terça",1,IF(H386="quarta",2,IF(H386="quinta",3,IF(H386="sexta",4,IF(H386="sábado",5,"6")))))),".",I386,".",B386,C386)</f>
        <v>1.2.2.STEFANY CORDEIRO MARTORELLIPCAEST039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6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7" spans="1:14">
      <c r="A387" s="3" t="s">
        <v>956</v>
      </c>
      <c r="B387" s="3" t="s">
        <v>957</v>
      </c>
      <c r="C387" s="3" t="s">
        <v>685</v>
      </c>
      <c r="D387" s="3" t="s">
        <v>13</v>
      </c>
      <c r="E387" s="3" t="s">
        <v>686</v>
      </c>
      <c r="F387" s="3" t="s">
        <v>9</v>
      </c>
      <c r="G387" s="3" t="s">
        <v>29</v>
      </c>
      <c r="H387" s="3" t="s">
        <v>30</v>
      </c>
      <c r="I387" s="3">
        <v>2</v>
      </c>
      <c r="J387" s="4" t="str">
        <f>IF(I387=1,"20:00 às 20:40",IF(I387=2,"21:00 às 21:40",IF(I387=3,"22:00 às 22:40",I387)))</f>
        <v>21:00 às 21:40</v>
      </c>
      <c r="K387" s="4" t="str">
        <f>TEXT(A387,"00000000000")</f>
        <v>14825047742</v>
      </c>
      <c r="L387" s="4" t="str">
        <f>CONCATENATE(IF(F387="FIXO","0.","1."),IF(H387="segunda",0,IF(H387="terça",1,IF(H387="quarta",2,IF(H387="quinta",3,IF(H387="sexta",4,IF(H387="sábado",5,"6")))))),".",I387,".",B387,C387)</f>
        <v>1.2.2.THAYNAN DA SILVA RAMOSGRD-0402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8" spans="1:14">
      <c r="A388" s="3" t="s">
        <v>956</v>
      </c>
      <c r="B388" s="3" t="s">
        <v>957</v>
      </c>
      <c r="C388" s="3" t="s">
        <v>962</v>
      </c>
      <c r="D388" s="3" t="s">
        <v>57</v>
      </c>
      <c r="E388" s="3" t="s">
        <v>963</v>
      </c>
      <c r="F388" s="3" t="s">
        <v>9</v>
      </c>
      <c r="G388" s="3" t="s">
        <v>36</v>
      </c>
      <c r="H388" s="3" t="s">
        <v>30</v>
      </c>
      <c r="I388" s="3">
        <v>2</v>
      </c>
      <c r="J388" s="4" t="str">
        <f>IF(I388=1,"20:00 às 20:40",IF(I388=2,"21:00 às 21:40",IF(I388=3,"22:00 às 22:40",I388)))</f>
        <v>21:00 às 21:40</v>
      </c>
      <c r="K388" s="4" t="str">
        <f>TEXT(A388,"00000000000")</f>
        <v>14825047742</v>
      </c>
      <c r="L388" s="4" t="str">
        <f>CONCATENATE(IF(F388="FIXO","0.","1."),IF(H388="segunda",0,IF(H388="terça",1,IF(H388="quarta",2,IF(H388="quinta",3,IF(H388="sexta",4,IF(H388="sábado",5,"6")))))),".",I388,".",B388,C388)</f>
        <v>1.2.2.THAYNAN DA SILVA RAMOSHBD-0072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9" spans="1:14">
      <c r="A389" s="3" t="s">
        <v>1024</v>
      </c>
      <c r="B389" s="3" t="s">
        <v>1025</v>
      </c>
      <c r="C389" s="3" t="s">
        <v>1028</v>
      </c>
      <c r="D389" s="3" t="s">
        <v>13</v>
      </c>
      <c r="E389" s="3" t="s">
        <v>1029</v>
      </c>
      <c r="F389" s="3" t="s">
        <v>9</v>
      </c>
      <c r="G389" s="3" t="s">
        <v>36</v>
      </c>
      <c r="H389" s="3" t="s">
        <v>30</v>
      </c>
      <c r="I389" s="3">
        <v>2</v>
      </c>
      <c r="J389" s="4" t="str">
        <f>IF(I389=1,"20:00 às 20:40",IF(I389=2,"21:00 às 21:40",IF(I389=3,"22:00 às 22:40",I389)))</f>
        <v>21:00 às 21:40</v>
      </c>
      <c r="K389" s="4" t="str">
        <f>TEXT(A389,"00000000000")</f>
        <v>39878702812</v>
      </c>
      <c r="L389" s="4" t="str">
        <f>CONCATENATE(IF(F389="FIXO","0.","1."),IF(H389="segunda",0,IF(H389="terça",1,IF(H389="quarta",2,IF(H389="quinta",3,IF(H389="sexta",4,IF(H389="sábado",5,"6")))))),".",I389,".",B389,C389)</f>
        <v>1.2.2.VINICIUS COSTA BRANDAOGRD-0505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389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90" spans="1:14">
      <c r="A390" s="3" t="s">
        <v>1024</v>
      </c>
      <c r="B390" s="3" t="s">
        <v>1025</v>
      </c>
      <c r="C390" s="3" t="s">
        <v>1032</v>
      </c>
      <c r="D390" s="3" t="s">
        <v>13</v>
      </c>
      <c r="E390" s="3" t="s">
        <v>1033</v>
      </c>
      <c r="F390" s="3" t="s">
        <v>9</v>
      </c>
      <c r="G390" s="3" t="s">
        <v>29</v>
      </c>
      <c r="H390" s="3" t="s">
        <v>30</v>
      </c>
      <c r="I390" s="3">
        <v>2</v>
      </c>
      <c r="J390" s="4" t="str">
        <f>IF(I390=1,"20:00 às 20:40",IF(I390=2,"21:00 às 21:40",IF(I390=3,"22:00 às 22:40",I390)))</f>
        <v>21:00 às 21:40</v>
      </c>
      <c r="K390" s="4" t="str">
        <f>TEXT(A390,"00000000000")</f>
        <v>39878702812</v>
      </c>
      <c r="L390" s="4" t="str">
        <f>CONCATENATE(IF(F390="FIXO","0.","1."),IF(H390="segunda",0,IF(H390="terça",1,IF(H390="quarta",2,IF(H390="quinta",3,IF(H390="sexta",4,IF(H390="sábado",5,"6")))))),".",I390,".",B390,C390)</f>
        <v>1.2.2.VINICIUS COSTA BRANDAOGRD-0539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90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91" spans="1:14">
      <c r="A391" s="3" t="s">
        <v>341</v>
      </c>
      <c r="B391" s="3" t="s">
        <v>342</v>
      </c>
      <c r="C391" s="3" t="s">
        <v>349</v>
      </c>
      <c r="D391" s="3" t="s">
        <v>11</v>
      </c>
      <c r="E391" s="3" t="s">
        <v>350</v>
      </c>
      <c r="F391" s="3" t="s">
        <v>9</v>
      </c>
      <c r="G391" s="3" t="s">
        <v>29</v>
      </c>
      <c r="H391" s="3" t="s">
        <v>30</v>
      </c>
      <c r="I391" s="3">
        <v>2</v>
      </c>
      <c r="J391" s="4" t="str">
        <f>IF(I391=1,"20:00 às 20:40",IF(I391=2,"21:00 às 21:40",IF(I391=3,"22:00 às 22:40",I391)))</f>
        <v>21:00 às 21:40</v>
      </c>
      <c r="K391" s="4" t="str">
        <f>TEXT(A391,"00000000000")</f>
        <v>04701149756</v>
      </c>
      <c r="L391" s="4" t="str">
        <f>CONCATENATE(IF(F391="FIXO","0.","1."),IF(H391="segunda",0,IF(H391="terça",1,IF(H391="quarta",2,IF(H391="quinta",3,IF(H391="sexta",4,IF(H391="sábado",5,"6")))))),".",I391,".",B391,C391)</f>
        <v>1.2.2.VIVIANY DIAS GANDRAPCAECM313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391" s="4" t="str">
        <f t="shared" si="6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92" spans="1:14">
      <c r="A392" s="3" t="s">
        <v>353</v>
      </c>
      <c r="B392" s="3" t="s">
        <v>354</v>
      </c>
      <c r="C392" s="3" t="s">
        <v>359</v>
      </c>
      <c r="D392" s="3" t="s">
        <v>13</v>
      </c>
      <c r="E392" s="3" t="s">
        <v>360</v>
      </c>
      <c r="F392" s="3" t="s">
        <v>9</v>
      </c>
      <c r="G392" s="3" t="s">
        <v>29</v>
      </c>
      <c r="H392" s="3" t="s">
        <v>30</v>
      </c>
      <c r="I392" s="3">
        <v>2</v>
      </c>
      <c r="J392" s="4" t="str">
        <f>IF(I392=1,"20:00 às 20:40",IF(I392=2,"21:00 às 21:40",IF(I392=3,"22:00 às 22:40",I392)))</f>
        <v>21:00 às 21:40</v>
      </c>
      <c r="K392" s="4" t="str">
        <f>TEXT(A392,"00000000000")</f>
        <v>05194533799</v>
      </c>
      <c r="L392" s="4" t="str">
        <f>CONCATENATE(IF(F392="FIXO","0.","1."),IF(H392="segunda",0,IF(H392="terça",1,IF(H392="quarta",2,IF(H392="quinta",3,IF(H392="sexta",4,IF(H392="sábado",5,"6")))))),".",I392,".",B392,C392)</f>
        <v>1.2.2.WALKIRIA DA SILVA GOMES LABARBA DE SOUZAGRD-0145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3" spans="1:14">
      <c r="A393" s="3" t="s">
        <v>353</v>
      </c>
      <c r="B393" s="3" t="s">
        <v>354</v>
      </c>
      <c r="C393" s="3" t="s">
        <v>367</v>
      </c>
      <c r="D393" s="3" t="s">
        <v>11</v>
      </c>
      <c r="E393" s="3" t="s">
        <v>368</v>
      </c>
      <c r="F393" s="3" t="s">
        <v>9</v>
      </c>
      <c r="G393" s="3" t="s">
        <v>36</v>
      </c>
      <c r="H393" s="3" t="s">
        <v>30</v>
      </c>
      <c r="I393" s="3">
        <v>2</v>
      </c>
      <c r="J393" s="4" t="str">
        <f>IF(I393=1,"20:00 às 20:40",IF(I393=2,"21:00 às 21:40",IF(I393=3,"22:00 às 22:40",I393)))</f>
        <v>21:00 às 21:40</v>
      </c>
      <c r="K393" s="4" t="str">
        <f>TEXT(A393,"00000000000")</f>
        <v>05194533799</v>
      </c>
      <c r="L393" s="4" t="str">
        <f>CONCATENATE(IF(F393="FIXO","0.","1."),IF(H393="segunda",0,IF(H393="terça",1,IF(H393="quarta",2,IF(H393="quinta",3,IF(H393="sexta",4,IF(H393="sábado",5,"6")))))),".",I393,".",B393,C393)</f>
        <v>1.2.2.WALKIRIA DA SILVA GOMES LABARBA DE SOUZAPCAEED219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3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4" spans="1:14">
      <c r="A394" s="3" t="s">
        <v>196</v>
      </c>
      <c r="B394" s="3" t="s">
        <v>197</v>
      </c>
      <c r="C394" s="3" t="s">
        <v>204</v>
      </c>
      <c r="D394" s="3" t="s">
        <v>13</v>
      </c>
      <c r="E394" s="3" t="s">
        <v>678</v>
      </c>
      <c r="F394" s="3" t="s">
        <v>9</v>
      </c>
      <c r="G394" s="3" t="s">
        <v>29</v>
      </c>
      <c r="H394" s="3" t="s">
        <v>30</v>
      </c>
      <c r="I394" s="3">
        <v>3</v>
      </c>
      <c r="J394" s="4" t="str">
        <f>IF(I394=1,"20:00 às 20:40",IF(I394=2,"21:00 às 21:40",IF(I394=3,"22:00 às 22:40",I394)))</f>
        <v>22:00 às 22:40</v>
      </c>
      <c r="K394" s="4" t="str">
        <f>TEXT(A394,"00000000000")</f>
        <v>03612773771</v>
      </c>
      <c r="L394" s="4" t="str">
        <f>CONCATENATE(IF(F394="FIXO","0.","1."),IF(H394="segunda",0,IF(H394="terça",1,IF(H394="quarta",2,IF(H394="quinta",3,IF(H394="sexta",4,IF(H394="sábado",5,"6")))))),".",I394,".",B394,C394)</f>
        <v>1.2.3.ADRIANA BRANCO CORREIA SOUTOGRD-0388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class='03612773771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394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5" spans="1:14">
      <c r="A395" s="3" t="s">
        <v>196</v>
      </c>
      <c r="B395" s="3" t="s">
        <v>197</v>
      </c>
      <c r="C395" s="3" t="s">
        <v>204</v>
      </c>
      <c r="D395" s="3" t="s">
        <v>13</v>
      </c>
      <c r="E395" s="3" t="s">
        <v>205</v>
      </c>
      <c r="F395" s="3" t="s">
        <v>9</v>
      </c>
      <c r="G395" s="3" t="s">
        <v>29</v>
      </c>
      <c r="H395" s="3" t="s">
        <v>30</v>
      </c>
      <c r="I395" s="3">
        <v>3</v>
      </c>
      <c r="J395" s="4" t="str">
        <f>IF(I395=1,"20:00 às 20:40",IF(I395=2,"21:00 às 21:40",IF(I395=3,"22:00 às 22:40",I395)))</f>
        <v>22:00 às 22:40</v>
      </c>
      <c r="K395" s="4" t="str">
        <f>TEXT(A395,"00000000000")</f>
        <v>03612773771</v>
      </c>
      <c r="L395" s="4" t="str">
        <f>CONCATENATE(IF(F395="FIXO","0.","1."),IF(H395="segunda",0,IF(H395="terça",1,IF(H395="quarta",2,IF(H395="quinta",3,IF(H395="sexta",4,IF(H395="sábado",5,"6")))))),".",I395,".",B395,C395)</f>
        <v>1.2.3.ADRIANA BRANCO CORREIA SOUTOGRD-0388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95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6" spans="1:14">
      <c r="A396" s="3" t="s">
        <v>240</v>
      </c>
      <c r="B396" s="3" t="s">
        <v>241</v>
      </c>
      <c r="C396" s="3" t="s">
        <v>251</v>
      </c>
      <c r="D396" s="3" t="s">
        <v>13</v>
      </c>
      <c r="E396" s="3" t="s">
        <v>252</v>
      </c>
      <c r="F396" s="3" t="s">
        <v>9</v>
      </c>
      <c r="G396" s="3" t="s">
        <v>29</v>
      </c>
      <c r="H396" s="3" t="s">
        <v>30</v>
      </c>
      <c r="I396" s="3">
        <v>3</v>
      </c>
      <c r="J396" s="4" t="str">
        <f>IF(I396=1,"20:00 às 20:40",IF(I396=2,"21:00 às 21:40",IF(I396=3,"22:00 às 22:40",I396)))</f>
        <v>22:00 às 22:40</v>
      </c>
      <c r="K396" s="4" t="str">
        <f>TEXT(A396,"00000000000")</f>
        <v>03747992706</v>
      </c>
      <c r="L396" s="4" t="str">
        <f>CONCATENATE(IF(F396="FIXO","0.","1."),IF(H396="segunda",0,IF(H396="terça",1,IF(H396="quarta",2,IF(H396="quinta",3,IF(H396="sexta",4,IF(H396="sábado",5,"6")))))),".",I396,".",B396,C396)</f>
        <v>1.2.3.ANDREIA VERGINELI TRICARICOGRD-0301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6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397" spans="1:14">
      <c r="A397" s="3" t="s">
        <v>172</v>
      </c>
      <c r="B397" s="3" t="s">
        <v>173</v>
      </c>
      <c r="C397" s="3" t="s">
        <v>178</v>
      </c>
      <c r="D397" s="3" t="s">
        <v>11</v>
      </c>
      <c r="E397" s="3" t="s">
        <v>179</v>
      </c>
      <c r="F397" s="3" t="s">
        <v>9</v>
      </c>
      <c r="G397" s="3" t="s">
        <v>29</v>
      </c>
      <c r="H397" s="3" t="s">
        <v>30</v>
      </c>
      <c r="I397" s="3">
        <v>3</v>
      </c>
      <c r="J397" s="4" t="str">
        <f>IF(I397=1,"20:00 às 20:40",IF(I397=2,"21:00 às 21:40",IF(I397=3,"22:00 às 22:40",I397)))</f>
        <v>22:00 às 22:40</v>
      </c>
      <c r="K397" s="4" t="str">
        <f>TEXT(A397,"00000000000")</f>
        <v>02974801706</v>
      </c>
      <c r="L397" s="4" t="str">
        <f>CONCATENATE(IF(F397="FIXO","0.","1."),IF(H397="segunda",0,IF(H397="terça",1,IF(H397="quarta",2,IF(H397="quinta",3,IF(H397="sexta",4,IF(H397="sábado",5,"6")))))),".",I397,".",B397,C397)</f>
        <v>1.2.3.ANGELA PAULA ZAO BASTOSGRD-0414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7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398" spans="1:14">
      <c r="A398" s="3" t="s">
        <v>157</v>
      </c>
      <c r="B398" s="3" t="s">
        <v>158</v>
      </c>
      <c r="C398" s="3" t="s">
        <v>162</v>
      </c>
      <c r="D398" s="3" t="s">
        <v>13</v>
      </c>
      <c r="E398" s="3" t="s">
        <v>163</v>
      </c>
      <c r="F398" s="3" t="s">
        <v>9</v>
      </c>
      <c r="G398" s="3" t="s">
        <v>36</v>
      </c>
      <c r="H398" s="3" t="s">
        <v>30</v>
      </c>
      <c r="I398" s="3">
        <v>3</v>
      </c>
      <c r="J398" s="4" t="str">
        <f>IF(I398=1,"20:00 às 20:40",IF(I398=2,"21:00 às 21:40",IF(I398=3,"22:00 às 22:40",I398)))</f>
        <v>22:00 às 22:40</v>
      </c>
      <c r="K398" s="4" t="str">
        <f>TEXT(A398,"00000000000")</f>
        <v>02603392700</v>
      </c>
      <c r="L398" s="4" t="str">
        <f>CONCATENATE(IF(F398="FIXO","0.","1."),IF(H398="segunda",0,IF(H398="terça",1,IF(H398="quarta",2,IF(H398="quinta",3,IF(H398="sexta",4,IF(H398="sábado",5,"6")))))),".",I398,".",B398,C398)</f>
        <v>1.2.3.ANIBAL RIBEIRO DE FIGUEIREDOGRD-0284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398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399" spans="1:14">
      <c r="A399" s="3" t="s">
        <v>402</v>
      </c>
      <c r="B399" s="3" t="s">
        <v>403</v>
      </c>
      <c r="C399" s="3" t="s">
        <v>404</v>
      </c>
      <c r="D399" s="3" t="s">
        <v>13</v>
      </c>
      <c r="E399" s="3" t="s">
        <v>405</v>
      </c>
      <c r="F399" s="3" t="s">
        <v>9</v>
      </c>
      <c r="G399" s="3" t="s">
        <v>29</v>
      </c>
      <c r="H399" s="3" t="s">
        <v>30</v>
      </c>
      <c r="I399" s="3">
        <v>3</v>
      </c>
      <c r="J399" s="4" t="str">
        <f>IF(I399=1,"20:00 às 20:40",IF(I399=2,"21:00 às 21:40",IF(I399=3,"22:00 às 22:40",I399)))</f>
        <v>22:00 às 22:40</v>
      </c>
      <c r="K399" s="4" t="str">
        <f>TEXT(A399,"00000000000")</f>
        <v>05670472705</v>
      </c>
      <c r="L399" s="4" t="str">
        <f>CONCATENATE(IF(F399="FIXO","0.","1."),IF(H399="segunda",0,IF(H399="terça",1,IF(H399="quarta",2,IF(H399="quinta",3,IF(H399="sexta",4,IF(H399="sábado",5,"6")))))),".",I399,".",B399,C399)</f>
        <v>1.2.3.CLAUDINEA DE ARAUJO BATISTAGRD-0127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399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00" spans="1:14">
      <c r="A400" s="3" t="s">
        <v>402</v>
      </c>
      <c r="B400" s="3" t="s">
        <v>403</v>
      </c>
      <c r="C400" s="3" t="s">
        <v>408</v>
      </c>
      <c r="D400" s="3" t="s">
        <v>11</v>
      </c>
      <c r="E400" s="3" t="s">
        <v>409</v>
      </c>
      <c r="F400" s="3" t="s">
        <v>9</v>
      </c>
      <c r="G400" s="3" t="s">
        <v>36</v>
      </c>
      <c r="H400" s="3" t="s">
        <v>30</v>
      </c>
      <c r="I400" s="3">
        <v>3</v>
      </c>
      <c r="J400" s="4" t="str">
        <f>IF(I400=1,"20:00 às 20:40",IF(I400=2,"21:00 às 21:40",IF(I400=3,"22:00 às 22:40",I400)))</f>
        <v>22:00 às 22:40</v>
      </c>
      <c r="K400" s="4" t="str">
        <f>TEXT(A400,"00000000000")</f>
        <v>05670472705</v>
      </c>
      <c r="L400" s="4" t="str">
        <f>CONCATENATE(IF(F400="FIXO","0.","1."),IF(H400="segunda",0,IF(H400="terça",1,IF(H400="quarta",2,IF(H400="quinta",3,IF(H400="sexta",4,IF(H400="sábado",5,"6")))))),".",I400,".",B400,C400)</f>
        <v>1.2.3.CLAUDINEA DE ARAUJO BATISTAPCAEED267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0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01" spans="1:14">
      <c r="A401" s="3" t="s">
        <v>25</v>
      </c>
      <c r="B401" s="3" t="s">
        <v>26</v>
      </c>
      <c r="C401" s="3" t="s">
        <v>34</v>
      </c>
      <c r="D401" s="3" t="s">
        <v>13</v>
      </c>
      <c r="E401" s="3" t="s">
        <v>35</v>
      </c>
      <c r="F401" s="3" t="s">
        <v>9</v>
      </c>
      <c r="G401" s="3" t="s">
        <v>29</v>
      </c>
      <c r="H401" s="3" t="s">
        <v>30</v>
      </c>
      <c r="I401" s="3">
        <v>3</v>
      </c>
      <c r="J401" s="4" t="str">
        <f>IF(I401=1,"20:00 às 20:40",IF(I401=2,"21:00 às 21:40",IF(I401=3,"22:00 às 22:40",I401)))</f>
        <v>22:00 às 22:40</v>
      </c>
      <c r="K401" s="4" t="str">
        <f>TEXT(A401,"00000000000")</f>
        <v>00100477780</v>
      </c>
      <c r="L401" s="4" t="str">
        <f>CONCATENATE(IF(F401="FIXO","0.","1."),IF(H401="segunda",0,IF(H401="terça",1,IF(H401="quarta",2,IF(H401="quinta",3,IF(H401="sexta",4,IF(H401="sábado",5,"6")))))),".",I401,".",B401,C401)</f>
        <v>1.2.3.CRISTIANE VIEIRA VALENTEGRD-0551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01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02" spans="1:14">
      <c r="A402" s="3" t="s">
        <v>481</v>
      </c>
      <c r="B402" s="3" t="s">
        <v>482</v>
      </c>
      <c r="C402" s="3" t="s">
        <v>489</v>
      </c>
      <c r="D402" s="3" t="s">
        <v>57</v>
      </c>
      <c r="E402" s="3" t="s">
        <v>490</v>
      </c>
      <c r="F402" s="3" t="s">
        <v>9</v>
      </c>
      <c r="G402" s="3" t="s">
        <v>29</v>
      </c>
      <c r="H402" s="3" t="s">
        <v>30</v>
      </c>
      <c r="I402" s="3">
        <v>3</v>
      </c>
      <c r="J402" s="4" t="str">
        <f>IF(I402=1,"20:00 às 20:40",IF(I402=2,"21:00 às 21:40",IF(I402=3,"22:00 às 22:40",I402)))</f>
        <v>22:00 às 22:40</v>
      </c>
      <c r="K402" s="4" t="str">
        <f>TEXT(A402,"00000000000")</f>
        <v>07826719771</v>
      </c>
      <c r="L402" s="4" t="str">
        <f>CONCATENATE(IF(F402="FIXO","0.","1."),IF(H402="segunda",0,IF(H402="terça",1,IF(H402="quarta",2,IF(H402="quinta",3,IF(H402="sexta",4,IF(H402="sábado",5,"6")))))),".",I402,".",B402,C402)</f>
        <v>1.2.3.ELAINE RIBEIRO FORGOZAHBD-0064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02" s="4" t="str">
        <f t="shared" si="6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03" spans="1:14">
      <c r="A403" s="3" t="s">
        <v>455</v>
      </c>
      <c r="B403" s="3" t="s">
        <v>456</v>
      </c>
      <c r="C403" s="3" t="s">
        <v>459</v>
      </c>
      <c r="D403" s="3" t="s">
        <v>13</v>
      </c>
      <c r="E403" s="3" t="s">
        <v>460</v>
      </c>
      <c r="F403" s="3" t="s">
        <v>9</v>
      </c>
      <c r="G403" s="3" t="s">
        <v>29</v>
      </c>
      <c r="H403" s="3" t="s">
        <v>30</v>
      </c>
      <c r="I403" s="3">
        <v>3</v>
      </c>
      <c r="J403" s="4" t="str">
        <f>IF(I403=1,"20:00 às 20:40",IF(I403=2,"21:00 às 21:40",IF(I403=3,"22:00 às 22:40",I403)))</f>
        <v>22:00 às 22:40</v>
      </c>
      <c r="K403" s="4" t="str">
        <f>TEXT(A403,"00000000000")</f>
        <v>07475879739</v>
      </c>
      <c r="L403" s="4" t="str">
        <f>CONCATENATE(IF(F403="FIXO","0.","1."),IF(H403="segunda",0,IF(H403="terça",1,IF(H403="quarta",2,IF(H403="quinta",3,IF(H403="sexta",4,IF(H403="sábado",5,"6")))))),".",I403,".",B403,C403)</f>
        <v>1.2.3.ERICA CINDRA DE LIMAGRD-0207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3" s="4" t="str">
        <f t="shared" si="6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04" spans="1:14">
      <c r="A404" s="3" t="s">
        <v>699</v>
      </c>
      <c r="B404" s="3" t="s">
        <v>700</v>
      </c>
      <c r="C404" s="3" t="s">
        <v>709</v>
      </c>
      <c r="D404" s="3" t="s">
        <v>13</v>
      </c>
      <c r="E404" s="3" t="s">
        <v>710</v>
      </c>
      <c r="F404" s="3" t="s">
        <v>9</v>
      </c>
      <c r="G404" s="3" t="s">
        <v>29</v>
      </c>
      <c r="H404" s="3" t="s">
        <v>30</v>
      </c>
      <c r="I404" s="3">
        <v>3</v>
      </c>
      <c r="J404" s="4" t="str">
        <f>IF(I404=1,"20:00 às 20:40",IF(I404=2,"21:00 às 21:40",IF(I404=3,"22:00 às 22:40",I404)))</f>
        <v>22:00 às 22:40</v>
      </c>
      <c r="K404" s="4" t="str">
        <f>TEXT(A404,"00000000000")</f>
        <v>10502293713</v>
      </c>
      <c r="L404" s="4" t="str">
        <f>CONCATENATE(IF(F404="FIXO","0.","1."),IF(H404="segunda",0,IF(H404="terça",1,IF(H404="quarta",2,IF(H404="quinta",3,IF(H404="sexta",4,IF(H404="sábado",5,"6")))))),".",I404,".",B404,C404)</f>
        <v>1.2.3.ERICA SILVA DE OLIVEIRAGRD-0352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04" s="4" t="str">
        <f t="shared" si="6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05" spans="1:14">
      <c r="A405" s="3" t="s">
        <v>811</v>
      </c>
      <c r="B405" s="3" t="s">
        <v>812</v>
      </c>
      <c r="C405" s="3" t="s">
        <v>817</v>
      </c>
      <c r="D405" s="3" t="s">
        <v>13</v>
      </c>
      <c r="E405" s="3" t="s">
        <v>818</v>
      </c>
      <c r="F405" s="3" t="s">
        <v>9</v>
      </c>
      <c r="G405" s="3" t="s">
        <v>36</v>
      </c>
      <c r="H405" s="3" t="s">
        <v>30</v>
      </c>
      <c r="I405" s="3">
        <v>3</v>
      </c>
      <c r="J405" s="4" t="str">
        <f>IF(I405=1,"20:00 às 20:40",IF(I405=2,"21:00 às 21:40",IF(I405=3,"22:00 às 22:40",I405)))</f>
        <v>22:00 às 22:40</v>
      </c>
      <c r="K405" s="4" t="str">
        <f>TEXT(A405,"00000000000")</f>
        <v>12084568730</v>
      </c>
      <c r="L405" s="4" t="str">
        <f>CONCATENATE(IF(F405="FIXO","0.","1."),IF(H405="segunda",0,IF(H405="terça",1,IF(H405="quarta",2,IF(H405="quinta",3,IF(H405="sexta",4,IF(H405="sábado",5,"6")))))),".",I405,".",B405,C405)</f>
        <v>1.2.3.ERIK DA CRUZ MENDONCAGRD-0288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5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06" spans="1:14">
      <c r="A406" s="3" t="s">
        <v>890</v>
      </c>
      <c r="B406" s="3" t="s">
        <v>891</v>
      </c>
      <c r="C406" s="3" t="s">
        <v>901</v>
      </c>
      <c r="D406" s="3" t="s">
        <v>13</v>
      </c>
      <c r="E406" s="3" t="s">
        <v>902</v>
      </c>
      <c r="F406" s="3" t="s">
        <v>9</v>
      </c>
      <c r="G406" s="3" t="s">
        <v>29</v>
      </c>
      <c r="H406" s="3" t="s">
        <v>30</v>
      </c>
      <c r="I406" s="3">
        <v>3</v>
      </c>
      <c r="J406" s="4" t="str">
        <f>IF(I406=1,"20:00 às 20:40",IF(I406=2,"21:00 às 21:40",IF(I406=3,"22:00 às 22:40",I406)))</f>
        <v>22:00 às 22:40</v>
      </c>
      <c r="K406" s="4" t="str">
        <f>TEXT(A406,"00000000000")</f>
        <v>12987020708</v>
      </c>
      <c r="L406" s="4" t="str">
        <f>CONCATENATE(IF(F406="FIXO","0.","1."),IF(H406="segunda",0,IF(H406="terça",1,IF(H406="quarta",2,IF(H406="quinta",3,IF(H406="sexta",4,IF(H406="sábado",5,"6")))))),".",I406,".",B406,C406)</f>
        <v>1.2.3.FELIPE ALMEIDA DE SOUSAGRD-0735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6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7" spans="1:14">
      <c r="A407" s="3" t="s">
        <v>890</v>
      </c>
      <c r="B407" s="3" t="s">
        <v>891</v>
      </c>
      <c r="C407" s="3" t="s">
        <v>602</v>
      </c>
      <c r="D407" s="3" t="s">
        <v>11</v>
      </c>
      <c r="E407" s="3" t="s">
        <v>603</v>
      </c>
      <c r="F407" s="3" t="s">
        <v>9</v>
      </c>
      <c r="G407" s="3" t="s">
        <v>36</v>
      </c>
      <c r="H407" s="3" t="s">
        <v>30</v>
      </c>
      <c r="I407" s="3">
        <v>3</v>
      </c>
      <c r="J407" s="4" t="str">
        <f>IF(I407=1,"20:00 às 20:40",IF(I407=2,"21:00 às 21:40",IF(I407=3,"22:00 às 22:40",I407)))</f>
        <v>22:00 às 22:40</v>
      </c>
      <c r="K407" s="4" t="str">
        <f>TEXT(A407,"00000000000")</f>
        <v>12987020708</v>
      </c>
      <c r="L407" s="4" t="str">
        <f>CONCATENATE(IF(F407="FIXO","0.","1."),IF(H407="segunda",0,IF(H407="terça",1,IF(H407="quarta",2,IF(H407="quinta",3,IF(H407="sexta",4,IF(H407="sábado",5,"6")))))),".",I407,".",B407,C407)</f>
        <v>1.2.3.FELIPE ALMEIDA DE SOUSAPCAENG217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class='12987020708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407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8" spans="1:14">
      <c r="A408" s="3" t="s">
        <v>623</v>
      </c>
      <c r="B408" s="3" t="s">
        <v>624</v>
      </c>
      <c r="C408" s="3" t="s">
        <v>625</v>
      </c>
      <c r="D408" s="3" t="s">
        <v>13</v>
      </c>
      <c r="E408" s="3" t="s">
        <v>626</v>
      </c>
      <c r="F408" s="3" t="s">
        <v>9</v>
      </c>
      <c r="G408" s="3" t="s">
        <v>29</v>
      </c>
      <c r="H408" s="3" t="s">
        <v>30</v>
      </c>
      <c r="I408" s="3">
        <v>3</v>
      </c>
      <c r="J408" s="4" t="str">
        <f>IF(I408=1,"20:00 às 20:40",IF(I408=2,"21:00 às 21:40",IF(I408=3,"22:00 às 22:40",I408)))</f>
        <v>22:00 às 22:40</v>
      </c>
      <c r="K408" s="4" t="str">
        <f>TEXT(A408,"00000000000")</f>
        <v>08931303700</v>
      </c>
      <c r="L408" s="4" t="str">
        <f>CONCATENATE(IF(F408="FIXO","0.","1."),IF(H408="segunda",0,IF(H408="terça",1,IF(H408="quarta",2,IF(H408="quinta",3,IF(H408="sexta",4,IF(H408="sábado",5,"6")))))),".",I408,".",B408,C408)</f>
        <v>1.2.3.FLAVIA ALEXANDRINA COELHO MARCOSGRD-0012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08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09" spans="1:14">
      <c r="A409" s="3" t="s">
        <v>1167</v>
      </c>
      <c r="B409" s="3" t="s">
        <v>1168</v>
      </c>
      <c r="C409" s="3" t="s">
        <v>564</v>
      </c>
      <c r="D409" s="3" t="s">
        <v>11</v>
      </c>
      <c r="E409" s="3" t="s">
        <v>565</v>
      </c>
      <c r="F409" s="3" t="s">
        <v>9</v>
      </c>
      <c r="G409" s="3" t="s">
        <v>36</v>
      </c>
      <c r="H409" s="3" t="s">
        <v>30</v>
      </c>
      <c r="I409" s="3">
        <v>3</v>
      </c>
      <c r="J409" s="4" t="str">
        <f>IF(I409=1,"20:00 às 20:40",IF(I409=2,"21:00 às 21:40",IF(I409=3,"22:00 às 22:40",I409)))</f>
        <v>22:00 às 22:40</v>
      </c>
      <c r="K409" s="4" t="str">
        <f>TEXT(A409,"00000000000")</f>
        <v>92640923072</v>
      </c>
      <c r="L409" s="4" t="str">
        <f>CONCATENATE(IF(F409="FIXO","0.","1."),IF(H409="segunda",0,IF(H409="terça",1,IF(H409="quarta",2,IF(H409="quinta",3,IF(H409="sexta",4,IF(H409="sábado",5,"6")))))),".",I409,".",B409,C409)</f>
        <v>1.2.3.FLAVIA TARGA MARTINSPCAENG228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9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410" spans="1:14">
      <c r="A410" s="3" t="s">
        <v>782</v>
      </c>
      <c r="B410" s="3" t="s">
        <v>783</v>
      </c>
      <c r="C410" s="3" t="s">
        <v>788</v>
      </c>
      <c r="D410" s="3" t="s">
        <v>13</v>
      </c>
      <c r="E410" s="3" t="s">
        <v>789</v>
      </c>
      <c r="F410" s="3" t="s">
        <v>9</v>
      </c>
      <c r="G410" s="3" t="s">
        <v>29</v>
      </c>
      <c r="H410" s="3" t="s">
        <v>30</v>
      </c>
      <c r="I410" s="3">
        <v>3</v>
      </c>
      <c r="J410" s="4" t="str">
        <f>IF(I410=1,"20:00 às 20:40",IF(I410=2,"21:00 às 21:40",IF(I410=3,"22:00 às 22:40",I410)))</f>
        <v>22:00 às 22:40</v>
      </c>
      <c r="K410" s="4" t="str">
        <f>TEXT(A410,"00000000000")</f>
        <v>11840018712</v>
      </c>
      <c r="L410" s="4" t="str">
        <f>CONCATENATE(IF(F410="FIXO","0.","1."),IF(H410="segunda",0,IF(H410="terça",1,IF(H410="quarta",2,IF(H410="quinta",3,IF(H410="sexta",4,IF(H410="sábado",5,"6")))))),".",I410,".",B410,C410)</f>
        <v>1.2.3.GABRIELA LOPES CABRALGRD-0217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10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11" spans="1:14">
      <c r="A411" s="3" t="s">
        <v>878</v>
      </c>
      <c r="B411" s="3" t="s">
        <v>879</v>
      </c>
      <c r="C411" s="3" t="s">
        <v>886</v>
      </c>
      <c r="D411" s="3" t="s">
        <v>13</v>
      </c>
      <c r="E411" s="3" t="s">
        <v>887</v>
      </c>
      <c r="F411" s="3" t="s">
        <v>9</v>
      </c>
      <c r="G411" s="3" t="s">
        <v>29</v>
      </c>
      <c r="H411" s="3" t="s">
        <v>30</v>
      </c>
      <c r="I411" s="3">
        <v>3</v>
      </c>
      <c r="J411" s="4" t="str">
        <f>IF(I411=1,"20:00 às 20:40",IF(I411=2,"21:00 às 21:40",IF(I411=3,"22:00 às 22:40",I411)))</f>
        <v>22:00 às 22:40</v>
      </c>
      <c r="K411" s="4" t="str">
        <f>TEXT(A411,"00000000000")</f>
        <v>12889314766</v>
      </c>
      <c r="L411" s="4" t="str">
        <f>CONCATENATE(IF(F411="FIXO","0.","1."),IF(H411="segunda",0,IF(H411="terça",1,IF(H411="quarta",2,IF(H411="quinta",3,IF(H411="sexta",4,IF(H411="sábado",5,"6")))))),".",I411,".",B411,C411)</f>
        <v>1.2.3.HAYANNE COSTA DOS SANTOSGRD-0739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1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12" spans="1:14">
      <c r="A412" s="3" t="s">
        <v>463</v>
      </c>
      <c r="B412" s="3" t="s">
        <v>464</v>
      </c>
      <c r="C412" s="3" t="s">
        <v>474</v>
      </c>
      <c r="D412" s="3" t="s">
        <v>11</v>
      </c>
      <c r="E412" s="3" t="s">
        <v>475</v>
      </c>
      <c r="F412" s="3" t="s">
        <v>9</v>
      </c>
      <c r="G412" s="3" t="s">
        <v>36</v>
      </c>
      <c r="H412" s="3" t="s">
        <v>30</v>
      </c>
      <c r="I412" s="3">
        <v>3</v>
      </c>
      <c r="J412" s="4" t="str">
        <f>IF(I412=1,"20:00 às 20:40",IF(I412=2,"21:00 às 21:40",IF(I412=3,"22:00 às 22:40",I412)))</f>
        <v>22:00 às 22:40</v>
      </c>
      <c r="K412" s="4" t="str">
        <f>TEXT(A412,"00000000000")</f>
        <v>07536195710</v>
      </c>
      <c r="L412" s="4" t="str">
        <f>CONCATENATE(IF(F412="FIXO","0.","1."),IF(H412="segunda",0,IF(H412="terça",1,IF(H412="quarta",2,IF(H412="quinta",3,IF(H412="sexta",4,IF(H412="sábado",5,"6")))))),".",I412,".",B412,C412)</f>
        <v>1.2.3.HELGA STEFANIA MARANHAO BODSTEINPCAENG230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2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3" spans="1:14">
      <c r="A413" s="3" t="s">
        <v>463</v>
      </c>
      <c r="B413" s="3" t="s">
        <v>464</v>
      </c>
      <c r="C413" s="3" t="s">
        <v>476</v>
      </c>
      <c r="D413" s="3" t="s">
        <v>11</v>
      </c>
      <c r="E413" s="3" t="s">
        <v>477</v>
      </c>
      <c r="F413" s="3" t="s">
        <v>9</v>
      </c>
      <c r="G413" s="3" t="s">
        <v>29</v>
      </c>
      <c r="H413" s="3" t="s">
        <v>30</v>
      </c>
      <c r="I413" s="3">
        <v>3</v>
      </c>
      <c r="J413" s="4" t="str">
        <f>IF(I413=1,"20:00 às 20:40",IF(I413=2,"21:00 às 21:40",IF(I413=3,"22:00 às 22:40",I413)))</f>
        <v>22:00 às 22:40</v>
      </c>
      <c r="K413" s="4" t="str">
        <f>TEXT(A413,"00000000000")</f>
        <v>07536195710</v>
      </c>
      <c r="L413" s="4" t="str">
        <f>CONCATENATE(IF(F413="FIXO","0.","1."),IF(H413="segunda",0,IF(H413="terça",1,IF(H413="quarta",2,IF(H413="quinta",3,IF(H413="sexta",4,IF(H413="sábado",5,"6")))))),".",I413,".",B413,C413)</f>
        <v>1.2.3.HELGA STEFANIA MARANHAO BODSTEINPCAIEN277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3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4" spans="1:14">
      <c r="A414" s="3" t="s">
        <v>491</v>
      </c>
      <c r="B414" s="3" t="s">
        <v>492</v>
      </c>
      <c r="C414" s="3" t="s">
        <v>1257</v>
      </c>
      <c r="D414" s="3" t="s">
        <v>13</v>
      </c>
      <c r="E414" s="3" t="s">
        <v>1258</v>
      </c>
      <c r="F414" s="3" t="s">
        <v>9</v>
      </c>
      <c r="G414" s="3" t="s">
        <v>36</v>
      </c>
      <c r="H414" s="3" t="s">
        <v>30</v>
      </c>
      <c r="I414" s="3">
        <v>3</v>
      </c>
      <c r="J414" s="4" t="str">
        <f>IF(I414=1,"20:00 às 20:40",IF(I414=2,"21:00 às 21:40",IF(I414=3,"22:00 às 22:40",I414)))</f>
        <v>22:00 às 22:40</v>
      </c>
      <c r="K414" s="4" t="str">
        <f>TEXT(A414,"00000000000")</f>
        <v>07896229714</v>
      </c>
      <c r="L414" s="4" t="str">
        <f>CONCATENATE(IF(F414="FIXO","0.","1."),IF(H414="segunda",0,IF(H414="terça",1,IF(H414="quarta",2,IF(H414="quinta",3,IF(H414="sexta",4,IF(H414="sábado",5,"6")))))),".",I414,".",B414,C414)</f>
        <v>1.2.3.HUGO LEONARDO GUILHERNANDES CARDOZOGRD-0334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class='07896229714 impar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14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15" spans="1:14">
      <c r="A415" s="3" t="s">
        <v>1149</v>
      </c>
      <c r="B415" s="3" t="s">
        <v>1150</v>
      </c>
      <c r="C415" s="3" t="s">
        <v>1155</v>
      </c>
      <c r="D415" s="3" t="s">
        <v>13</v>
      </c>
      <c r="E415" s="3" t="s">
        <v>1156</v>
      </c>
      <c r="F415" s="3" t="s">
        <v>9</v>
      </c>
      <c r="G415" s="3" t="s">
        <v>29</v>
      </c>
      <c r="H415" s="3" t="s">
        <v>30</v>
      </c>
      <c r="I415" s="3">
        <v>3</v>
      </c>
      <c r="J415" s="4" t="str">
        <f>IF(I415=1,"20:00 às 20:40",IF(I415=2,"21:00 às 21:40",IF(I415=3,"22:00 às 22:40",I415)))</f>
        <v>22:00 às 22:40</v>
      </c>
      <c r="K415" s="4" t="str">
        <f>TEXT(A415,"00000000000")</f>
        <v>89438744720</v>
      </c>
      <c r="L415" s="4" t="str">
        <f>CONCATENATE(IF(F415="FIXO","0.","1."),IF(H415="segunda",0,IF(H415="terça",1,IF(H415="quarta",2,IF(H415="quinta",3,IF(H415="sexta",4,IF(H415="sábado",5,"6")))))),".",I415,".",B415,C415)</f>
        <v>1.2.3.JORGE KENEDY ALMEIDA SILVAGRD-0216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class='89438744720 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15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16" spans="1:14">
      <c r="A416" s="3" t="s">
        <v>989</v>
      </c>
      <c r="B416" s="3" t="s">
        <v>990</v>
      </c>
      <c r="C416" s="3" t="s">
        <v>998</v>
      </c>
      <c r="D416" s="3" t="s">
        <v>11</v>
      </c>
      <c r="E416" s="3" t="s">
        <v>999</v>
      </c>
      <c r="F416" s="3" t="s">
        <v>9</v>
      </c>
      <c r="G416" s="3" t="s">
        <v>29</v>
      </c>
      <c r="H416" s="3" t="s">
        <v>30</v>
      </c>
      <c r="I416" s="3">
        <v>3</v>
      </c>
      <c r="J416" s="4" t="str">
        <f>IF(I416=1,"20:00 às 20:40",IF(I416=2,"21:00 às 21:40",IF(I416=3,"22:00 às 22:40",I416)))</f>
        <v>22:00 às 22:40</v>
      </c>
      <c r="K416" s="4" t="str">
        <f>TEXT(A416,"00000000000")</f>
        <v>17373628729</v>
      </c>
      <c r="L416" s="4" t="str">
        <f>CONCATENATE(IF(F416="FIXO","0.","1."),IF(H416="segunda",0,IF(H416="terça",1,IF(H416="quarta",2,IF(H416="quinta",3,IF(H416="sexta",4,IF(H416="sábado",5,"6")))))),".",I416,".",B416,C416)</f>
        <v>1.2.3.KAROLAYNE MONTENEGRO NOGUEIRA PCAEST051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6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7" spans="1:14">
      <c r="A417" s="3" t="s">
        <v>989</v>
      </c>
      <c r="B417" s="3" t="s">
        <v>990</v>
      </c>
      <c r="C417" s="3" t="s">
        <v>1000</v>
      </c>
      <c r="D417" s="3" t="s">
        <v>11</v>
      </c>
      <c r="E417" s="3" t="s">
        <v>1001</v>
      </c>
      <c r="F417" s="3" t="s">
        <v>9</v>
      </c>
      <c r="G417" s="3" t="s">
        <v>36</v>
      </c>
      <c r="H417" s="3" t="s">
        <v>30</v>
      </c>
      <c r="I417" s="3">
        <v>3</v>
      </c>
      <c r="J417" s="4" t="str">
        <f>IF(I417=1,"20:00 às 20:40",IF(I417=2,"21:00 às 21:40",IF(I417=3,"22:00 às 22:40",I417)))</f>
        <v>22:00 às 22:40</v>
      </c>
      <c r="K417" s="4" t="str">
        <f>TEXT(A417,"00000000000")</f>
        <v>17373628729</v>
      </c>
      <c r="L417" s="4" t="str">
        <f>CONCATENATE(IF(F417="FIXO","0.","1."),IF(H417="segunda",0,IF(H417="terça",1,IF(H417="quarta",2,IF(H417="quinta",3,IF(H417="sexta",4,IF(H417="sábado",5,"6")))))),".",I417,".",B417,C417)</f>
        <v>1.2.3.KAROLAYNE MONTENEGRO NOGUEIRA PCAEST056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7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8" spans="1:14">
      <c r="A418" s="3" t="s">
        <v>731</v>
      </c>
      <c r="B418" s="3" t="s">
        <v>732</v>
      </c>
      <c r="C418" s="3" t="s">
        <v>741</v>
      </c>
      <c r="D418" s="3" t="s">
        <v>13</v>
      </c>
      <c r="E418" s="3" t="s">
        <v>742</v>
      </c>
      <c r="F418" s="3" t="s">
        <v>9</v>
      </c>
      <c r="G418" s="3" t="s">
        <v>29</v>
      </c>
      <c r="H418" s="3" t="s">
        <v>30</v>
      </c>
      <c r="I418" s="3">
        <v>3</v>
      </c>
      <c r="J418" s="4" t="str">
        <f>IF(I418=1,"20:00 às 20:40",IF(I418=2,"21:00 às 21:40",IF(I418=3,"22:00 às 22:40",I418)))</f>
        <v>22:00 às 22:40</v>
      </c>
      <c r="K418" s="4" t="str">
        <f>TEXT(A418,"00000000000")</f>
        <v>11068381736</v>
      </c>
      <c r="L418" s="4" t="str">
        <f>CONCATENATE(IF(F418="FIXO","0.","1."),IF(H418="segunda",0,IF(H418="terça",1,IF(H418="quarta",2,IF(H418="quinta",3,IF(H418="sexta",4,IF(H418="sábado",5,"6")))))),".",I418,".",B418,C418)</f>
        <v>1.2.3.KAROLYNNE GORITO DE OLIVEIRAGRD-0481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8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9" spans="1:14">
      <c r="A419" s="3" t="s">
        <v>588</v>
      </c>
      <c r="B419" s="3" t="s">
        <v>589</v>
      </c>
      <c r="C419" s="3" t="s">
        <v>592</v>
      </c>
      <c r="D419" s="3" t="s">
        <v>13</v>
      </c>
      <c r="E419" s="3" t="s">
        <v>593</v>
      </c>
      <c r="F419" s="3" t="s">
        <v>9</v>
      </c>
      <c r="G419" s="3" t="s">
        <v>36</v>
      </c>
      <c r="H419" s="3" t="s">
        <v>30</v>
      </c>
      <c r="I419" s="3">
        <v>3</v>
      </c>
      <c r="J419" s="4" t="str">
        <f>IF(I419=1,"20:00 às 20:40",IF(I419=2,"21:00 às 21:40",IF(I419=3,"22:00 às 22:40",I419)))</f>
        <v>22:00 às 22:40</v>
      </c>
      <c r="K419" s="4" t="str">
        <f>TEXT(A419,"00000000000")</f>
        <v>08627124752</v>
      </c>
      <c r="L419" s="4" t="str">
        <f>CONCATENATE(IF(F419="FIXO","0.","1."),IF(H419="segunda",0,IF(H419="terça",1,IF(H419="quarta",2,IF(H419="quinta",3,IF(H419="sexta",4,IF(H419="sábado",5,"6")))))),".",I419,".",B419,C419)</f>
        <v>1.2.3.LUCIA HELENA GUIMARAES CARDOSOGRD-0312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9" s="4" t="str">
        <f t="shared" si="6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20" spans="1:14">
      <c r="A420" s="3" t="s">
        <v>92</v>
      </c>
      <c r="B420" s="3" t="s">
        <v>93</v>
      </c>
      <c r="C420" s="3" t="s">
        <v>107</v>
      </c>
      <c r="D420" s="3" t="s">
        <v>13</v>
      </c>
      <c r="E420" s="3" t="s">
        <v>108</v>
      </c>
      <c r="F420" s="3" t="s">
        <v>9</v>
      </c>
      <c r="G420" s="3" t="s">
        <v>36</v>
      </c>
      <c r="H420" s="3" t="s">
        <v>30</v>
      </c>
      <c r="I420" s="3">
        <v>3</v>
      </c>
      <c r="J420" s="4" t="str">
        <f>IF(I420=1,"20:00 às 20:40",IF(I420=2,"21:00 às 21:40",IF(I420=3,"22:00 às 22:40",I420)))</f>
        <v>22:00 às 22:40</v>
      </c>
      <c r="K420" s="4" t="str">
        <f>TEXT(A420,"00000000000")</f>
        <v>01241688761</v>
      </c>
      <c r="L420" s="4" t="str">
        <f>CONCATENATE(IF(F420="FIXO","0.","1."),IF(H420="segunda",0,IF(H420="terça",1,IF(H420="quarta",2,IF(H420="quinta",3,IF(H420="sexta",4,IF(H420="sábado",5,"6")))))),".",I420,".",B420,C420)</f>
        <v>1.2.3.LUCIANA DE SOUZA LOBATOGRD-0206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0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21" spans="1:14">
      <c r="A421" s="3" t="s">
        <v>92</v>
      </c>
      <c r="B421" s="3" t="s">
        <v>93</v>
      </c>
      <c r="C421" s="3" t="s">
        <v>111</v>
      </c>
      <c r="D421" s="3" t="s">
        <v>13</v>
      </c>
      <c r="E421" s="3" t="s">
        <v>112</v>
      </c>
      <c r="F421" s="3" t="s">
        <v>9</v>
      </c>
      <c r="G421" s="3" t="s">
        <v>29</v>
      </c>
      <c r="H421" s="3" t="s">
        <v>30</v>
      </c>
      <c r="I421" s="3">
        <v>3</v>
      </c>
      <c r="J421" s="4" t="str">
        <f>IF(I421=1,"20:00 às 20:40",IF(I421=2,"21:00 às 21:40",IF(I421=3,"22:00 às 22:40",I421)))</f>
        <v>22:00 às 22:40</v>
      </c>
      <c r="K421" s="4" t="str">
        <f>TEXT(A421,"00000000000")</f>
        <v>01241688761</v>
      </c>
      <c r="L421" s="4" t="str">
        <f>CONCATENATE(IF(F421="FIXO","0.","1."),IF(H421="segunda",0,IF(H421="terça",1,IF(H421="quarta",2,IF(H421="quinta",3,IF(H421="sexta",4,IF(H421="sábado",5,"6")))))),".",I421,".",B421,C421)</f>
        <v>1.2.3.LUCIANA DE SOUZA LOBATOGRD-0234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1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22" spans="1:14">
      <c r="A422" s="3" t="s">
        <v>284</v>
      </c>
      <c r="B422" s="3" t="s">
        <v>285</v>
      </c>
      <c r="C422" s="3" t="s">
        <v>1117</v>
      </c>
      <c r="D422" s="3" t="s">
        <v>13</v>
      </c>
      <c r="E422" s="3" t="s">
        <v>1118</v>
      </c>
      <c r="F422" s="3" t="s">
        <v>9</v>
      </c>
      <c r="G422" s="3" t="s">
        <v>29</v>
      </c>
      <c r="H422" s="3" t="s">
        <v>30</v>
      </c>
      <c r="I422" s="3">
        <v>3</v>
      </c>
      <c r="J422" s="4" t="str">
        <f>IF(I422=1,"20:00 às 20:40",IF(I422=2,"21:00 às 21:40",IF(I422=3,"22:00 às 22:40",I422)))</f>
        <v>22:00 às 22:40</v>
      </c>
      <c r="K422" s="4" t="str">
        <f>TEXT(A422,"00000000000")</f>
        <v>04285779706</v>
      </c>
      <c r="L422" s="4" t="str">
        <f>CONCATENATE(IF(F422="FIXO","0.","1."),IF(H422="segunda",0,IF(H422="terça",1,IF(H422="quarta",2,IF(H422="quinta",3,IF(H422="sexta",4,IF(H422="sábado",5,"6")))))),".",I422,".",B422,C422)</f>
        <v>1.2.3.LUCIANA PINHEIRO DE OLIVEIRAGRD-0220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class='04285779706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22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23" spans="1:14">
      <c r="A423" s="3" t="s">
        <v>1181</v>
      </c>
      <c r="B423" s="3" t="s">
        <v>1182</v>
      </c>
      <c r="C423" s="3" t="s">
        <v>1191</v>
      </c>
      <c r="D423" s="3" t="s">
        <v>13</v>
      </c>
      <c r="E423" s="3" t="s">
        <v>1192</v>
      </c>
      <c r="F423" s="3" t="s">
        <v>9</v>
      </c>
      <c r="G423" s="3" t="s">
        <v>36</v>
      </c>
      <c r="H423" s="3" t="s">
        <v>30</v>
      </c>
      <c r="I423" s="3">
        <v>3</v>
      </c>
      <c r="J423" s="4" t="str">
        <f>IF(I423=1,"20:00 às 20:40",IF(I423=2,"21:00 às 21:40",IF(I423=3,"22:00 às 22:40",I423)))</f>
        <v>22:00 às 22:40</v>
      </c>
      <c r="K423" s="4" t="str">
        <f>TEXT(A423,"00000000000")</f>
        <v>94139067772</v>
      </c>
      <c r="L423" s="4" t="str">
        <f>CONCATENATE(IF(F423="FIXO","0.","1."),IF(H423="segunda",0,IF(H423="terça",1,IF(H423="quarta",2,IF(H423="quinta",3,IF(H423="sexta",4,IF(H423="sábado",5,"6")))))),".",I423,".",B423,C423)</f>
        <v>1.2.3.MARCIO GOMES DE MESQUITAGRD-0228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23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24" spans="1:14">
      <c r="A424" s="3" t="s">
        <v>523</v>
      </c>
      <c r="B424" s="3" t="s">
        <v>524</v>
      </c>
      <c r="C424" s="3" t="s">
        <v>528</v>
      </c>
      <c r="D424" s="3" t="s">
        <v>13</v>
      </c>
      <c r="E424" s="3" t="s">
        <v>529</v>
      </c>
      <c r="F424" s="3" t="s">
        <v>9</v>
      </c>
      <c r="G424" s="3" t="s">
        <v>36</v>
      </c>
      <c r="H424" s="3" t="s">
        <v>30</v>
      </c>
      <c r="I424" s="3">
        <v>3</v>
      </c>
      <c r="J424" s="4" t="str">
        <f>IF(I424=1,"20:00 às 20:40",IF(I424=2,"21:00 às 21:40",IF(I424=3,"22:00 às 22:40",I424)))</f>
        <v>22:00 às 22:40</v>
      </c>
      <c r="K424" s="4" t="str">
        <f>TEXT(A424,"00000000000")</f>
        <v>08239558771</v>
      </c>
      <c r="L424" s="4" t="str">
        <f>CONCATENATE(IF(F424="FIXO","0.","1."),IF(H424="segunda",0,IF(H424="terça",1,IF(H424="quarta",2,IF(H424="quinta",3,IF(H424="sexta",4,IF(H424="sábado",5,"6")))))),".",I424,".",B424,C424)</f>
        <v>1.2.3.MARCOS PORTO FREITAS DA ROCHAGRD-0180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4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5" spans="1:14">
      <c r="A425" s="3" t="s">
        <v>523</v>
      </c>
      <c r="B425" s="3" t="s">
        <v>524</v>
      </c>
      <c r="C425" s="3" t="s">
        <v>530</v>
      </c>
      <c r="D425" s="3" t="s">
        <v>13</v>
      </c>
      <c r="E425" s="3" t="s">
        <v>531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08239558771</v>
      </c>
      <c r="L425" s="4" t="str">
        <f>CONCATENATE(IF(F425="FIXO","0.","1."),IF(H425="segunda",0,IF(H425="terça",1,IF(H425="quarta",2,IF(H425="quinta",3,IF(H425="sexta",4,IF(H425="sábado",5,"6")))))),".",I425,".",B425,C425)</f>
        <v>1.2.3.MARCOS PORTO FREITAS DA ROCHAGRD-0259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6" spans="1:14">
      <c r="A426" s="3" t="s">
        <v>1136</v>
      </c>
      <c r="B426" s="3" t="s">
        <v>1137</v>
      </c>
      <c r="C426" s="3" t="s">
        <v>1142</v>
      </c>
      <c r="D426" s="3" t="s">
        <v>13</v>
      </c>
      <c r="E426" s="3" t="s">
        <v>1143</v>
      </c>
      <c r="F426" s="3" t="s">
        <v>9</v>
      </c>
      <c r="G426" s="3" t="s">
        <v>29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88887359768</v>
      </c>
      <c r="L426" s="4" t="str">
        <f>CONCATENATE(IF(F426="FIXO","0.","1."),IF(H426="segunda",0,IF(H426="terça",1,IF(H426="quarta",2,IF(H426="quinta",3,IF(H426="sexta",4,IF(H426="sábado",5,"6")))))),".",I426,".",B426,C426)</f>
        <v>1.2.3.MARIA DO CARMO DE FIGUEIREDO CISNEGRD-0494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6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27" spans="1:14">
      <c r="A427" s="3" t="s">
        <v>432</v>
      </c>
      <c r="B427" s="3" t="s">
        <v>433</v>
      </c>
      <c r="C427" s="3" t="s">
        <v>434</v>
      </c>
      <c r="D427" s="3" t="s">
        <v>13</v>
      </c>
      <c r="E427" s="3" t="s">
        <v>435</v>
      </c>
      <c r="F427" s="3" t="s">
        <v>9</v>
      </c>
      <c r="G427" s="3" t="s">
        <v>29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05868296796</v>
      </c>
      <c r="L427" s="4" t="str">
        <f>CONCATENATE(IF(F427="FIXO","0.","1."),IF(H427="segunda",0,IF(H427="terça",1,IF(H427="quarta",2,IF(H427="quinta",3,IF(H427="sexta",4,IF(H427="sábado",5,"6")))))),".",I427,".",B427,C427)</f>
        <v>1.2.3.MICHEL MARQUES DE FARIA GRD-0126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7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8" spans="1:14">
      <c r="A428" s="3" t="s">
        <v>432</v>
      </c>
      <c r="B428" s="3" t="s">
        <v>433</v>
      </c>
      <c r="C428" s="3" t="s">
        <v>440</v>
      </c>
      <c r="D428" s="3" t="s">
        <v>13</v>
      </c>
      <c r="E428" s="3" t="s">
        <v>441</v>
      </c>
      <c r="F428" s="3" t="s">
        <v>9</v>
      </c>
      <c r="G428" s="3" t="s">
        <v>36</v>
      </c>
      <c r="H428" s="3" t="s">
        <v>30</v>
      </c>
      <c r="I428" s="3">
        <v>3</v>
      </c>
      <c r="J428" s="4" t="str">
        <f>IF(I428=1,"20:00 às 20:40",IF(I428=2,"21:00 às 21:40",IF(I428=3,"22:00 às 22:40",I428)))</f>
        <v>22:00 às 22:40</v>
      </c>
      <c r="K428" s="4" t="str">
        <f>TEXT(A428,"00000000000")</f>
        <v>05868296796</v>
      </c>
      <c r="L428" s="4" t="str">
        <f>CONCATENATE(IF(F428="FIXO","0.","1."),IF(H428="segunda",0,IF(H428="terça",1,IF(H428="quarta",2,IF(H428="quinta",3,IF(H428="sexta",4,IF(H428="sábado",5,"6")))))),".",I428,".",B428,C428)</f>
        <v>1.2.3.MICHEL MARQUES DE FARIA GRD-0436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8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9" spans="1:14">
      <c r="A429" s="3" t="s">
        <v>1125</v>
      </c>
      <c r="B429" s="3" t="s">
        <v>1126</v>
      </c>
      <c r="C429" s="3" t="s">
        <v>1134</v>
      </c>
      <c r="D429" s="3" t="s">
        <v>11</v>
      </c>
      <c r="E429" s="3" t="s">
        <v>1135</v>
      </c>
      <c r="F429" s="3" t="s">
        <v>9</v>
      </c>
      <c r="G429" s="3" t="s">
        <v>36</v>
      </c>
      <c r="H429" s="3" t="s">
        <v>30</v>
      </c>
      <c r="I429" s="3">
        <v>3</v>
      </c>
      <c r="J429" s="4" t="str">
        <f>IF(I429=1,"20:00 às 20:40",IF(I429=2,"21:00 às 21:40",IF(I429=3,"22:00 às 22:40",I429)))</f>
        <v>22:00 às 22:40</v>
      </c>
      <c r="K429" s="4" t="str">
        <f>TEXT(A429,"00000000000")</f>
        <v>88466914749</v>
      </c>
      <c r="L429" s="4" t="str">
        <f>CONCATENATE(IF(F429="FIXO","0.","1."),IF(H429="segunda",0,IF(H429="terça",1,IF(H429="quarta",2,IF(H429="quinta",3,IF(H429="sexta",4,IF(H429="sábado",5,"6")))))),".",I429,".",B429,C429)</f>
        <v>1.2.3.NADIA PINTO OMARI MATTOSPCAEED245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class='88466914749 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29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30" spans="1:14">
      <c r="A430" s="3" t="s">
        <v>442</v>
      </c>
      <c r="B430" s="3" t="s">
        <v>443</v>
      </c>
      <c r="C430" s="3" t="s">
        <v>739</v>
      </c>
      <c r="D430" s="3" t="s">
        <v>13</v>
      </c>
      <c r="E430" s="3" t="s">
        <v>740</v>
      </c>
      <c r="F430" s="3" t="s">
        <v>9</v>
      </c>
      <c r="G430" s="3" t="s">
        <v>36</v>
      </c>
      <c r="H430" s="3" t="s">
        <v>30</v>
      </c>
      <c r="I430" s="3">
        <v>3</v>
      </c>
      <c r="J430" s="4" t="str">
        <f>IF(I430=1,"20:00 às 20:40",IF(I430=2,"21:00 às 21:40",IF(I430=3,"22:00 às 22:40",I430)))</f>
        <v>22:00 às 22:40</v>
      </c>
      <c r="K430" s="4" t="str">
        <f>TEXT(A430,"00000000000")</f>
        <v>07149274730</v>
      </c>
      <c r="L430" s="4" t="str">
        <f>CONCATENATE(IF(F430="FIXO","0.","1."),IF(H430="segunda",0,IF(H430="terça",1,IF(H430="quarta",2,IF(H430="quinta",3,IF(H430="sexta",4,IF(H430="sábado",5,"6")))))),".",I430,".",B430,C430)</f>
        <v>1.2.3.NELSON CARLOS TAVARES JUNIORGRD-0461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class='07149274730 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0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31" spans="1:14">
      <c r="A431" s="3" t="s">
        <v>1071</v>
      </c>
      <c r="B431" s="3" t="s">
        <v>1072</v>
      </c>
      <c r="C431" s="3" t="s">
        <v>1079</v>
      </c>
      <c r="D431" s="3" t="s">
        <v>13</v>
      </c>
      <c r="E431" s="3" t="s">
        <v>1080</v>
      </c>
      <c r="F431" s="3" t="s">
        <v>9</v>
      </c>
      <c r="G431" s="3" t="s">
        <v>29</v>
      </c>
      <c r="H431" s="3" t="s">
        <v>30</v>
      </c>
      <c r="I431" s="3">
        <v>3</v>
      </c>
      <c r="J431" s="4" t="str">
        <f>IF(I431=1,"20:00 às 20:40",IF(I431=2,"21:00 às 21:40",IF(I431=3,"22:00 às 22:40",I431)))</f>
        <v>22:00 às 22:40</v>
      </c>
      <c r="K431" s="4" t="str">
        <f>TEXT(A431,"00000000000")</f>
        <v>79539718791</v>
      </c>
      <c r="L431" s="4" t="str">
        <f>CONCATENATE(IF(F431="FIXO","0.","1."),IF(H431="segunda",0,IF(H431="terça",1,IF(H431="quarta",2,IF(H431="quinta",3,IF(H431="sexta",4,IF(H431="sábado",5,"6")))))),".",I431,".",B431,C431)</f>
        <v>1.2.3.OSWALDO BORGES PERESGRD-0267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1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2" spans="1:14">
      <c r="A432" s="3" t="s">
        <v>1071</v>
      </c>
      <c r="B432" s="3" t="s">
        <v>1072</v>
      </c>
      <c r="C432" s="3" t="s">
        <v>1081</v>
      </c>
      <c r="D432" s="3" t="s">
        <v>11</v>
      </c>
      <c r="E432" s="3" t="s">
        <v>1082</v>
      </c>
      <c r="F432" s="3" t="s">
        <v>9</v>
      </c>
      <c r="G432" s="3" t="s">
        <v>36</v>
      </c>
      <c r="H432" s="3" t="s">
        <v>30</v>
      </c>
      <c r="I432" s="3">
        <v>3</v>
      </c>
      <c r="J432" s="4" t="str">
        <f>IF(I432=1,"20:00 às 20:40",IF(I432=2,"21:00 às 21:40",IF(I432=3,"22:00 às 22:40",I432)))</f>
        <v>22:00 às 22:40</v>
      </c>
      <c r="K432" s="4" t="str">
        <f>TEXT(A432,"00000000000")</f>
        <v>79539718791</v>
      </c>
      <c r="L432" s="4" t="str">
        <f>CONCATENATE(IF(F432="FIXO","0.","1."),IF(H432="segunda",0,IF(H432="terça",1,IF(H432="quarta",2,IF(H432="quinta",3,IF(H432="sexta",4,IF(H432="sábado",5,"6")))))),".",I432,".",B432,C432)</f>
        <v>1.2.3.OSWALDO BORGES PERESGRD-0324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2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3" spans="1:14">
      <c r="A433" s="3" t="s">
        <v>220</v>
      </c>
      <c r="B433" s="3" t="s">
        <v>221</v>
      </c>
      <c r="C433" s="3" t="s">
        <v>222</v>
      </c>
      <c r="D433" s="3" t="s">
        <v>13</v>
      </c>
      <c r="E433" s="3" t="s">
        <v>223</v>
      </c>
      <c r="F433" s="3" t="s">
        <v>9</v>
      </c>
      <c r="G433" s="3" t="s">
        <v>36</v>
      </c>
      <c r="H433" s="3" t="s">
        <v>30</v>
      </c>
      <c r="I433" s="3">
        <v>3</v>
      </c>
      <c r="J433" s="4" t="str">
        <f>IF(I433=1,"20:00 às 20:40",IF(I433=2,"21:00 às 21:40",IF(I433=3,"22:00 às 22:40",I433)))</f>
        <v>22:00 às 22:40</v>
      </c>
      <c r="K433" s="4" t="str">
        <f>TEXT(A433,"00000000000")</f>
        <v>03665806712</v>
      </c>
      <c r="L433" s="4" t="str">
        <f>CONCATENATE(IF(F433="FIXO","0.","1."),IF(H433="segunda",0,IF(H433="terça",1,IF(H433="quarta",2,IF(H433="quinta",3,IF(H433="sexta",4,IF(H433="sábado",5,"6")))))),".",I433,".",B433,C433)</f>
        <v>1.2.3.PAULO ROBERTO FEITOSA ALVESGRD-0090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3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4" spans="1:14">
      <c r="A434" s="3" t="s">
        <v>220</v>
      </c>
      <c r="B434" s="3" t="s">
        <v>221</v>
      </c>
      <c r="C434" s="3" t="s">
        <v>222</v>
      </c>
      <c r="D434" s="3" t="s">
        <v>13</v>
      </c>
      <c r="E434" s="3" t="s">
        <v>224</v>
      </c>
      <c r="F434" s="3" t="s">
        <v>9</v>
      </c>
      <c r="G434" s="3" t="s">
        <v>36</v>
      </c>
      <c r="H434" s="3" t="s">
        <v>30</v>
      </c>
      <c r="I434" s="3">
        <v>3</v>
      </c>
      <c r="J434" s="4" t="str">
        <f>IF(I434=1,"20:00 às 20:40",IF(I434=2,"21:00 às 21:40",IF(I434=3,"22:00 às 22:40",I434)))</f>
        <v>22:00 às 22:40</v>
      </c>
      <c r="K434" s="4" t="str">
        <f>TEXT(A434,"00000000000")</f>
        <v>03665806712</v>
      </c>
      <c r="L434" s="4" t="str">
        <f>CONCATENATE(IF(F434="FIXO","0.","1."),IF(H434="segunda",0,IF(H434="terça",1,IF(H434="quarta",2,IF(H434="quinta",3,IF(H434="sexta",4,IF(H434="sábado",5,"6")))))),".",I434,".",B434,C434)</f>
        <v>1.2.3.PAULO ROBERTO FEITOSA ALVESGRD-0090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4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5" spans="1:14">
      <c r="A435" s="3" t="s">
        <v>919</v>
      </c>
      <c r="B435" s="3" t="s">
        <v>920</v>
      </c>
      <c r="C435" s="3" t="s">
        <v>1240</v>
      </c>
      <c r="D435" s="3" t="s">
        <v>13</v>
      </c>
      <c r="E435" s="3" t="s">
        <v>923</v>
      </c>
      <c r="F435" s="3" t="s">
        <v>9</v>
      </c>
      <c r="G435" s="3" t="s">
        <v>36</v>
      </c>
      <c r="H435" s="3" t="s">
        <v>30</v>
      </c>
      <c r="I435" s="3">
        <v>3</v>
      </c>
      <c r="J435" s="4" t="str">
        <f>IF(I435=1,"20:00 às 20:40",IF(I435=2,"21:00 às 21:40",IF(I435=3,"22:00 às 22:40",I435)))</f>
        <v>22:00 às 22:40</v>
      </c>
      <c r="K435" s="4" t="str">
        <f>TEXT(A435,"00000000000")</f>
        <v>13610048786</v>
      </c>
      <c r="L435" s="4" t="str">
        <f>CONCATENATE(IF(F435="FIXO","0.","1."),IF(H435="segunda",0,IF(H435="terça",1,IF(H435="quarta",2,IF(H435="quinta",3,IF(H435="sexta",4,IF(H435="sábado",5,"6")))))),".",I435,".",B435,C435)</f>
        <v>1.2.3.PRISCILA RODRIGUES DE JESUSON.NA_GRD-0484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class='13610048786 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5" s="4" t="str">
        <f t="shared" si="6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36" spans="1:14">
      <c r="A436" s="3" t="s">
        <v>842</v>
      </c>
      <c r="B436" s="3" t="s">
        <v>843</v>
      </c>
      <c r="C436" s="3" t="s">
        <v>853</v>
      </c>
      <c r="D436" s="3" t="s">
        <v>11</v>
      </c>
      <c r="E436" s="3" t="s">
        <v>854</v>
      </c>
      <c r="F436" s="3" t="s">
        <v>9</v>
      </c>
      <c r="G436" s="3" t="s">
        <v>36</v>
      </c>
      <c r="H436" s="3" t="s">
        <v>30</v>
      </c>
      <c r="I436" s="3">
        <v>3</v>
      </c>
      <c r="J436" s="4" t="str">
        <f>IF(I436=1,"20:00 às 20:40",IF(I436=2,"21:00 às 21:40",IF(I436=3,"22:00 às 22:40",I436)))</f>
        <v>22:00 às 22:40</v>
      </c>
      <c r="K436" s="4" t="str">
        <f>TEXT(A436,"00000000000")</f>
        <v>12299794760</v>
      </c>
      <c r="L436" s="4" t="str">
        <f>CONCATENATE(IF(F436="FIXO","0.","1."),IF(H436="segunda",0,IF(H436="terça",1,IF(H436="quarta",2,IF(H436="quinta",3,IF(H436="sexta",4,IF(H436="sábado",5,"6")))))),".",I436,".",B436,C436)</f>
        <v>1.2.3.RAISSA LYRA DE PAIVA ALVESPCACIG012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6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37" spans="1:14">
      <c r="A437" s="3" t="s">
        <v>857</v>
      </c>
      <c r="B437" s="3" t="s">
        <v>858</v>
      </c>
      <c r="C437" s="3" t="s">
        <v>1216</v>
      </c>
      <c r="D437" s="3" t="s">
        <v>13</v>
      </c>
      <c r="E437" s="3" t="s">
        <v>1217</v>
      </c>
      <c r="F437" s="3" t="s">
        <v>9</v>
      </c>
      <c r="G437" s="3" t="s">
        <v>29</v>
      </c>
      <c r="H437" s="3" t="s">
        <v>30</v>
      </c>
      <c r="I437" s="3">
        <v>3</v>
      </c>
      <c r="J437" s="4" t="str">
        <f>IF(I437=1,"20:00 às 20:40",IF(I437=2,"21:00 às 21:40",IF(I437=3,"22:00 às 22:40",I437)))</f>
        <v>22:00 às 22:40</v>
      </c>
      <c r="K437" s="4" t="str">
        <f>TEXT(A437,"00000000000")</f>
        <v>12411249730</v>
      </c>
      <c r="L437" s="4" t="str">
        <f>CONCATENATE(IF(F437="FIXO","0.","1."),IF(H437="segunda",0,IF(H437="terça",1,IF(H437="quarta",2,IF(H437="quinta",3,IF(H437="sexta",4,IF(H437="sábado",5,"6")))))),".",I437,".",B437,C437)</f>
        <v>1.2.3.RODRIGO CASTRO FERREIRA DE MELLOGRD-0561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7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8" spans="1:14">
      <c r="A438" s="3" t="s">
        <v>857</v>
      </c>
      <c r="B438" s="3" t="s">
        <v>858</v>
      </c>
      <c r="C438" s="3" t="s">
        <v>1216</v>
      </c>
      <c r="D438" s="3" t="s">
        <v>13</v>
      </c>
      <c r="E438" s="3" t="s">
        <v>859</v>
      </c>
      <c r="F438" s="3" t="s">
        <v>9</v>
      </c>
      <c r="G438" s="3" t="s">
        <v>29</v>
      </c>
      <c r="H438" s="3" t="s">
        <v>30</v>
      </c>
      <c r="I438" s="3">
        <v>3</v>
      </c>
      <c r="J438" s="4" t="str">
        <f>IF(I438=1,"20:00 às 20:40",IF(I438=2,"21:00 às 21:40",IF(I438=3,"22:00 às 22:40",I438)))</f>
        <v>22:00 às 22:40</v>
      </c>
      <c r="K438" s="4" t="str">
        <f>TEXT(A438,"00000000000")</f>
        <v>12411249730</v>
      </c>
      <c r="L438" s="4" t="str">
        <f>CONCATENATE(IF(F438="FIXO","0.","1."),IF(H438="segunda",0,IF(H438="terça",1,IF(H438="quarta",2,IF(H438="quinta",3,IF(H438="sexta",4,IF(H438="sábado",5,"6")))))),".",I438,".",B438,C438)</f>
        <v>1.2.3.RODRIGO CASTRO FERREIRA DE MELLOGRD-0561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8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9" spans="1:14">
      <c r="A439" s="3" t="s">
        <v>964</v>
      </c>
      <c r="B439" s="3" t="s">
        <v>965</v>
      </c>
      <c r="C439" s="3" t="s">
        <v>977</v>
      </c>
      <c r="D439" s="3" t="s">
        <v>13</v>
      </c>
      <c r="E439" s="3" t="s">
        <v>978</v>
      </c>
      <c r="F439" s="3" t="s">
        <v>9</v>
      </c>
      <c r="G439" s="3" t="s">
        <v>29</v>
      </c>
      <c r="H439" s="3" t="s">
        <v>30</v>
      </c>
      <c r="I439" s="3">
        <v>3</v>
      </c>
      <c r="J439" s="4" t="str">
        <f>IF(I439=1,"20:00 às 20:40",IF(I439=2,"21:00 às 21:40",IF(I439=3,"22:00 às 22:40",I439)))</f>
        <v>22:00 às 22:40</v>
      </c>
      <c r="K439" s="4" t="str">
        <f>TEXT(A439,"00000000000")</f>
        <v>16030802798</v>
      </c>
      <c r="L439" s="4" t="str">
        <f>CONCATENATE(IF(F439="FIXO","0.","1."),IF(H439="segunda",0,IF(H439="terça",1,IF(H439="quarta",2,IF(H439="quinta",3,IF(H439="sexta",4,IF(H439="sábado",5,"6")))))),".",I439,".",B439,C439)</f>
        <v>1.2.3.STEFANY CORDEIRO MARTORELLIGRD-0741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40" spans="1:14">
      <c r="A440" s="3" t="s">
        <v>1024</v>
      </c>
      <c r="B440" s="3" t="s">
        <v>1025</v>
      </c>
      <c r="C440" s="3" t="s">
        <v>1036</v>
      </c>
      <c r="D440" s="3" t="s">
        <v>13</v>
      </c>
      <c r="E440" s="3" t="s">
        <v>1037</v>
      </c>
      <c r="F440" s="3" t="s">
        <v>9</v>
      </c>
      <c r="G440" s="3" t="s">
        <v>29</v>
      </c>
      <c r="H440" s="3" t="s">
        <v>30</v>
      </c>
      <c r="I440" s="3">
        <v>3</v>
      </c>
      <c r="J440" s="4" t="str">
        <f>IF(I440=1,"20:00 às 20:40",IF(I440=2,"21:00 às 21:40",IF(I440=3,"22:00 às 22:40",I440)))</f>
        <v>22:00 às 22:40</v>
      </c>
      <c r="K440" s="4" t="str">
        <f>TEXT(A440,"00000000000")</f>
        <v>39878702812</v>
      </c>
      <c r="L440" s="4" t="str">
        <f>CONCATENATE(IF(F440="FIXO","0.","1."),IF(H440="segunda",0,IF(H440="terça",1,IF(H440="quarta",2,IF(H440="quinta",3,IF(H440="sexta",4,IF(H440="sábado",5,"6")))))),".",I440,".",B440,C440)</f>
        <v>1.2.3.VINICIUS COSTA BRANDAOGRD-0556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0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41" spans="1:14">
      <c r="A441" s="3" t="s">
        <v>353</v>
      </c>
      <c r="B441" s="3" t="s">
        <v>354</v>
      </c>
      <c r="C441" s="3" t="s">
        <v>355</v>
      </c>
      <c r="D441" s="3" t="s">
        <v>13</v>
      </c>
      <c r="E441" s="3" t="s">
        <v>356</v>
      </c>
      <c r="F441" s="3" t="s">
        <v>9</v>
      </c>
      <c r="G441" s="3" t="s">
        <v>29</v>
      </c>
      <c r="H441" s="3" t="s">
        <v>30</v>
      </c>
      <c r="I441" s="3">
        <v>3</v>
      </c>
      <c r="J441" s="4" t="str">
        <f>IF(I441=1,"20:00 às 20:40",IF(I441=2,"21:00 às 21:40",IF(I441=3,"22:00 às 22:40",I441)))</f>
        <v>22:00 às 22:40</v>
      </c>
      <c r="K441" s="4" t="str">
        <f>TEXT(A441,"00000000000")</f>
        <v>05194533799</v>
      </c>
      <c r="L441" s="4" t="str">
        <f>CONCATENATE(IF(F441="FIXO","0.","1."),IF(H441="segunda",0,IF(H441="terça",1,IF(H441="quarta",2,IF(H441="quinta",3,IF(H441="sexta",4,IF(H441="sábado",5,"6")))))),".",I441,".",B441,C441)</f>
        <v>1.2.3.WALKIRIA DA SILVA GOMES LABARBA DE SOUZAGRD-0089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1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2" spans="1:14">
      <c r="A442" s="3" t="s">
        <v>353</v>
      </c>
      <c r="B442" s="3" t="s">
        <v>354</v>
      </c>
      <c r="C442" s="3" t="s">
        <v>365</v>
      </c>
      <c r="D442" s="3" t="s">
        <v>13</v>
      </c>
      <c r="E442" s="3" t="s">
        <v>366</v>
      </c>
      <c r="F442" s="3" t="s">
        <v>9</v>
      </c>
      <c r="G442" s="3" t="s">
        <v>36</v>
      </c>
      <c r="H442" s="3" t="s">
        <v>30</v>
      </c>
      <c r="I442" s="3">
        <v>3</v>
      </c>
      <c r="J442" s="4" t="str">
        <f>IF(I442=1,"20:00 às 20:40",IF(I442=2,"21:00 às 21:40",IF(I442=3,"22:00 às 22:40",I442)))</f>
        <v>22:00 às 22:40</v>
      </c>
      <c r="K442" s="4" t="str">
        <f>TEXT(A442,"00000000000")</f>
        <v>05194533799</v>
      </c>
      <c r="L442" s="4" t="str">
        <f>CONCATENATE(IF(F442="FIXO","0.","1."),IF(H442="segunda",0,IF(H442="terça",1,IF(H442="quarta",2,IF(H442="quinta",3,IF(H442="sexta",4,IF(H442="sábado",5,"6")))))),".",I442,".",B442,C442)</f>
        <v>1.2.3.WALKIRIA DA SILVA GOMES LABARBA DE SOUZAGRD-0442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2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3" spans="1:14">
      <c r="A443" s="3" t="s">
        <v>679</v>
      </c>
      <c r="B443" s="3" t="s">
        <v>680</v>
      </c>
      <c r="C443" s="3" t="s">
        <v>681</v>
      </c>
      <c r="D443" s="3" t="s">
        <v>13</v>
      </c>
      <c r="E443" s="3" t="s">
        <v>682</v>
      </c>
      <c r="F443" s="3" t="s">
        <v>9</v>
      </c>
      <c r="G443" s="3" t="s">
        <v>36</v>
      </c>
      <c r="H443" s="3" t="s">
        <v>30</v>
      </c>
      <c r="I443" s="3">
        <v>3</v>
      </c>
      <c r="J443" s="4" t="str">
        <f>IF(I443=1,"20:00 às 20:40",IF(I443=2,"21:00 às 21:40",IF(I443=3,"22:00 às 22:40",I443)))</f>
        <v>22:00 às 22:40</v>
      </c>
      <c r="K443" s="4" t="str">
        <f>TEXT(A443,"00000000000")</f>
        <v>09943965703</v>
      </c>
      <c r="L443" s="4" t="str">
        <f>CONCATENATE(IF(F443="FIXO","0.","1."),IF(H443="segunda",0,IF(H443="terça",1,IF(H443="quarta",2,IF(H443="quinta",3,IF(H443="sexta",4,IF(H443="sábado",5,"6")))))),".",I443,".",B443,C443)</f>
        <v>1.2.3.WESLEY DE MARCE RODRIGUES BARROSGRD-0683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43" s="4" t="str">
        <f t="shared" si="6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44" spans="1:14">
      <c r="A444" s="3" t="s">
        <v>196</v>
      </c>
      <c r="B444" s="3" t="s">
        <v>197</v>
      </c>
      <c r="C444" s="3" t="s">
        <v>216</v>
      </c>
      <c r="D444" s="3" t="s">
        <v>11</v>
      </c>
      <c r="E444" s="3" t="s">
        <v>217</v>
      </c>
      <c r="F444" s="3" t="s">
        <v>9</v>
      </c>
      <c r="G444" s="3" t="s">
        <v>29</v>
      </c>
      <c r="H444" s="3" t="s">
        <v>33</v>
      </c>
      <c r="I444" s="3">
        <v>1</v>
      </c>
      <c r="J444" s="4" t="str">
        <f>IF(I444=1,"20:00 às 20:40",IF(I444=2,"21:00 às 21:40",IF(I444=3,"22:00 às 22:40",I444)))</f>
        <v>20:00 às 20:40</v>
      </c>
      <c r="K444" s="4" t="str">
        <f>TEXT(A444,"00000000000")</f>
        <v>03612773771</v>
      </c>
      <c r="L444" s="4" t="str">
        <f>CONCATENATE(IF(F444="FIXO","0.","1."),IF(H444="segunda",0,IF(H444="terça",1,IF(H444="quarta",2,IF(H444="quinta",3,IF(H444="sexta",4,IF(H444="sábado",5,"6")))))),".",I444,".",B444,C444)</f>
        <v>1.3.1.ADRIANA BRANCO CORREIA SOUTOPCAEED249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class='03612773771 impar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44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5" spans="1:14">
      <c r="A445" s="3" t="s">
        <v>390</v>
      </c>
      <c r="B445" s="3" t="s">
        <v>391</v>
      </c>
      <c r="C445" s="3" t="s">
        <v>398</v>
      </c>
      <c r="D445" s="3" t="s">
        <v>13</v>
      </c>
      <c r="E445" s="3" t="s">
        <v>399</v>
      </c>
      <c r="F445" s="3" t="s">
        <v>9</v>
      </c>
      <c r="G445" s="3" t="s">
        <v>36</v>
      </c>
      <c r="H445" s="3" t="s">
        <v>33</v>
      </c>
      <c r="I445" s="3">
        <v>1</v>
      </c>
      <c r="J445" s="4" t="str">
        <f>IF(I445=1,"20:00 às 20:40",IF(I445=2,"21:00 às 21:40",IF(I445=3,"22:00 às 22:40",I445)))</f>
        <v>20:00 às 20:40</v>
      </c>
      <c r="K445" s="4" t="str">
        <f>TEXT(A445,"00000000000")</f>
        <v>05372850752</v>
      </c>
      <c r="L445" s="4" t="str">
        <f>CONCATENATE(IF(F445="FIXO","0.","1."),IF(H445="segunda",0,IF(H445="terça",1,IF(H445="quarta",2,IF(H445="quinta",3,IF(H445="sexta",4,IF(H445="sábado",5,"6")))))),".",I445,".",B445,C445)</f>
        <v>1.3.1.ADRIANO DE CARVALHO SILVAGRD-0405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5" s="4" t="str">
        <f t="shared" si="6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46" spans="1:14">
      <c r="A446" s="3" t="s">
        <v>1010</v>
      </c>
      <c r="B446" s="3" t="s">
        <v>1011</v>
      </c>
      <c r="C446" s="3" t="s">
        <v>1015</v>
      </c>
      <c r="D446" s="3" t="s">
        <v>13</v>
      </c>
      <c r="E446" s="3" t="s">
        <v>1016</v>
      </c>
      <c r="F446" s="3" t="s">
        <v>9</v>
      </c>
      <c r="G446" s="3" t="s">
        <v>29</v>
      </c>
      <c r="H446" s="3" t="s">
        <v>33</v>
      </c>
      <c r="I446" s="3">
        <v>1</v>
      </c>
      <c r="J446" s="4" t="str">
        <f>IF(I446=1,"20:00 às 20:40",IF(I446=2,"21:00 às 21:40",IF(I446=3,"22:00 às 22:40",I446)))</f>
        <v>20:00 às 20:40</v>
      </c>
      <c r="K446" s="4" t="str">
        <f>TEXT(A446,"00000000000")</f>
        <v>29804168863</v>
      </c>
      <c r="L446" s="4" t="str">
        <f>CONCATENATE(IF(F446="FIXO","0.","1."),IF(H446="segunda",0,IF(H446="terça",1,IF(H446="quarta",2,IF(H446="quinta",3,IF(H446="sexta",4,IF(H446="sábado",5,"6")))))),".",I446,".",B446,C446)</f>
        <v>1.3.1.ANDREA MACEDO DE AVILA BAEZ GARCIAGRD-0239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6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7" spans="1:14">
      <c r="A447" s="3" t="s">
        <v>1010</v>
      </c>
      <c r="B447" s="3" t="s">
        <v>1011</v>
      </c>
      <c r="C447" s="3" t="s">
        <v>1015</v>
      </c>
      <c r="D447" s="3" t="s">
        <v>13</v>
      </c>
      <c r="E447" s="3" t="s">
        <v>1271</v>
      </c>
      <c r="F447" s="3" t="s">
        <v>9</v>
      </c>
      <c r="G447" s="3" t="s">
        <v>29</v>
      </c>
      <c r="H447" s="3" t="s">
        <v>33</v>
      </c>
      <c r="I447" s="3">
        <v>1</v>
      </c>
      <c r="J447" s="4" t="str">
        <f>IF(I447=1,"20:00 às 20:40",IF(I447=2,"21:00 às 21:40",IF(I447=3,"22:00 às 22:40",I447)))</f>
        <v>20:00 às 20:40</v>
      </c>
      <c r="K447" s="4" t="str">
        <f>TEXT(A447,"00000000000")</f>
        <v>29804168863</v>
      </c>
      <c r="L447" s="4" t="str">
        <f>CONCATENATE(IF(F447="FIXO","0.","1."),IF(H447="segunda",0,IF(H447="terça",1,IF(H447="quarta",2,IF(H447="quinta",3,IF(H447="sexta",4,IF(H447="sábado",5,"6")))))),".",I447,".",B447,C447)</f>
        <v>1.3.1.ANDREA MACEDO DE AVILA BAEZ GARCIAGRD-0239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7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8" spans="1:14">
      <c r="A448" s="3" t="s">
        <v>240</v>
      </c>
      <c r="B448" s="3" t="s">
        <v>241</v>
      </c>
      <c r="C448" s="3" t="s">
        <v>244</v>
      </c>
      <c r="D448" s="3" t="s">
        <v>13</v>
      </c>
      <c r="E448" s="3" t="s">
        <v>245</v>
      </c>
      <c r="F448" s="3" t="s">
        <v>9</v>
      </c>
      <c r="G448" s="3" t="s">
        <v>36</v>
      </c>
      <c r="H448" s="3" t="s">
        <v>33</v>
      </c>
      <c r="I448" s="3">
        <v>1</v>
      </c>
      <c r="J448" s="4" t="str">
        <f>IF(I448=1,"20:00 às 20:40",IF(I448=2,"21:00 às 21:40",IF(I448=3,"22:00 às 22:40",I448)))</f>
        <v>20:00 às 20:40</v>
      </c>
      <c r="K448" s="4" t="str">
        <f>TEXT(A448,"00000000000")</f>
        <v>03747992706</v>
      </c>
      <c r="L448" s="4" t="str">
        <f>CONCATENATE(IF(F448="FIXO","0.","1."),IF(H448="segunda",0,IF(H448="terça",1,IF(H448="quarta",2,IF(H448="quinta",3,IF(H448="sexta",4,IF(H448="sábado",5,"6")))))),".",I448,".",B448,C448)</f>
        <v>1.3.1.ANDREIA VERGINELI TRICARICOGRD-0252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48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9" spans="1:14">
      <c r="A449" s="3" t="s">
        <v>1046</v>
      </c>
      <c r="B449" s="3" t="s">
        <v>1047</v>
      </c>
      <c r="C449" s="3" t="s">
        <v>1054</v>
      </c>
      <c r="D449" s="3" t="s">
        <v>13</v>
      </c>
      <c r="E449" s="3" t="s">
        <v>1055</v>
      </c>
      <c r="F449" s="3" t="s">
        <v>9</v>
      </c>
      <c r="G449" s="3" t="s">
        <v>36</v>
      </c>
      <c r="H449" s="3" t="s">
        <v>33</v>
      </c>
      <c r="I449" s="3">
        <v>1</v>
      </c>
      <c r="J449" s="4" t="str">
        <f>IF(I449=1,"20:00 às 20:40",IF(I449=2,"21:00 às 21:40",IF(I449=3,"22:00 às 22:40",I449)))</f>
        <v>20:00 às 20:40</v>
      </c>
      <c r="K449" s="4" t="str">
        <f>TEXT(A449,"00000000000")</f>
        <v>74670476734</v>
      </c>
      <c r="L449" s="4" t="str">
        <f>CONCATENATE(IF(F449="FIXO","0.","1."),IF(H449="segunda",0,IF(H449="terça",1,IF(H449="quarta",2,IF(H449="quinta",3,IF(H449="sexta",4,IF(H449="sábado",5,"6")))))),".",I449,".",B449,C449)</f>
        <v>1.3.1.CARLOS RIBEIRO DA CUNHAGRD-0496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9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0" spans="1:14">
      <c r="A450" s="3" t="s">
        <v>1046</v>
      </c>
      <c r="B450" s="3" t="s">
        <v>1047</v>
      </c>
      <c r="C450" s="3" t="s">
        <v>1060</v>
      </c>
      <c r="D450" s="3" t="s">
        <v>11</v>
      </c>
      <c r="E450" s="3" t="s">
        <v>1061</v>
      </c>
      <c r="F450" s="3" t="s">
        <v>9</v>
      </c>
      <c r="G450" s="3" t="s">
        <v>29</v>
      </c>
      <c r="H450" s="3" t="s">
        <v>33</v>
      </c>
      <c r="I450" s="3">
        <v>1</v>
      </c>
      <c r="J450" s="4" t="str">
        <f>IF(I450=1,"20:00 às 20:40",IF(I450=2,"21:00 às 21:40",IF(I450=3,"22:00 às 22:40",I450)))</f>
        <v>20:00 às 20:40</v>
      </c>
      <c r="K450" s="4" t="str">
        <f>TEXT(A450,"00000000000")</f>
        <v>74670476734</v>
      </c>
      <c r="L450" s="4" t="str">
        <f>CONCATENATE(IF(F450="FIXO","0.","1."),IF(H450="segunda",0,IF(H450="terça",1,IF(H450="quarta",2,IF(H450="quinta",3,IF(H450="sexta",4,IF(H450="sábado",5,"6")))))),".",I450,".",B450,C450)</f>
        <v>1.3.1.CARLOS RIBEIRO DA CUNHAPCAEIN428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50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1" spans="1:14">
      <c r="A451" s="3" t="s">
        <v>373</v>
      </c>
      <c r="B451" s="3" t="s">
        <v>374</v>
      </c>
      <c r="C451" s="3" t="s">
        <v>377</v>
      </c>
      <c r="D451" s="3" t="s">
        <v>13</v>
      </c>
      <c r="E451" s="3" t="s">
        <v>378</v>
      </c>
      <c r="F451" s="3" t="s">
        <v>9</v>
      </c>
      <c r="G451" s="3" t="s">
        <v>29</v>
      </c>
      <c r="H451" s="3" t="s">
        <v>33</v>
      </c>
      <c r="I451" s="3">
        <v>1</v>
      </c>
      <c r="J451" s="4" t="str">
        <f>IF(I451=1,"20:00 às 20:40",IF(I451=2,"21:00 às 21:40",IF(I451=3,"22:00 às 22:40",I451)))</f>
        <v>20:00 às 20:40</v>
      </c>
      <c r="K451" s="4" t="str">
        <f>TEXT(A451,"00000000000")</f>
        <v>05258471705</v>
      </c>
      <c r="L451" s="4" t="str">
        <f>CONCATENATE(IF(F451="FIXO","0.","1."),IF(H451="segunda",0,IF(H451="terça",1,IF(H451="quarta",2,IF(H451="quinta",3,IF(H451="sexta",4,IF(H451="sábado",5,"6")))))),".",I451,".",B451,C451)</f>
        <v>1.3.1.CRISTIANE QUEIROZ LEITE CARVALHOGRD-0440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51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2" spans="1:14">
      <c r="A452" s="3" t="s">
        <v>373</v>
      </c>
      <c r="B452" s="3" t="s">
        <v>374</v>
      </c>
      <c r="C452" s="3" t="s">
        <v>383</v>
      </c>
      <c r="D452" s="3" t="s">
        <v>13</v>
      </c>
      <c r="E452" s="3" t="s">
        <v>384</v>
      </c>
      <c r="F452" s="3" t="s">
        <v>9</v>
      </c>
      <c r="G452" s="3" t="s">
        <v>36</v>
      </c>
      <c r="H452" s="3" t="s">
        <v>33</v>
      </c>
      <c r="I452" s="3">
        <v>1</v>
      </c>
      <c r="J452" s="4" t="str">
        <f>IF(I452=1,"20:00 às 20:40",IF(I452=2,"21:00 às 21:40",IF(I452=3,"22:00 às 22:40",I452)))</f>
        <v>20:00 às 20:40</v>
      </c>
      <c r="K452" s="4" t="str">
        <f>TEXT(A452,"00000000000")</f>
        <v>05258471705</v>
      </c>
      <c r="L452" s="4" t="str">
        <f>CONCATENATE(IF(F452="FIXO","0.","1."),IF(H452="segunda",0,IF(H452="terça",1,IF(H452="quarta",2,IF(H452="quinta",3,IF(H452="sexta",4,IF(H452="sábado",5,"6")))))),".",I452,".",B452,C452)</f>
        <v>1.3.1.CRISTIANE QUEIROZ LEITE CARVALHOGRD-0544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3" spans="1:14">
      <c r="A453" s="3" t="s">
        <v>25</v>
      </c>
      <c r="B453" s="3" t="s">
        <v>26</v>
      </c>
      <c r="C453" s="3" t="s">
        <v>31</v>
      </c>
      <c r="D453" s="3" t="s">
        <v>13</v>
      </c>
      <c r="E453" s="3" t="s">
        <v>32</v>
      </c>
      <c r="F453" s="3" t="s">
        <v>9</v>
      </c>
      <c r="G453" s="3" t="s">
        <v>29</v>
      </c>
      <c r="H453" s="3" t="s">
        <v>33</v>
      </c>
      <c r="I453" s="3">
        <v>1</v>
      </c>
      <c r="J453" s="4" t="str">
        <f>IF(I453=1,"20:00 às 20:40",IF(I453=2,"21:00 às 21:40",IF(I453=3,"22:00 às 22:40",I453)))</f>
        <v>20:00 às 20:40</v>
      </c>
      <c r="K453" s="4" t="str">
        <f>TEXT(A453,"00000000000")</f>
        <v>00100477780</v>
      </c>
      <c r="L453" s="4" t="str">
        <f>CONCATENATE(IF(F453="FIXO","0.","1."),IF(H453="segunda",0,IF(H453="terça",1,IF(H453="quarta",2,IF(H453="quinta",3,IF(H453="sexta",4,IF(H453="sábado",5,"6")))))),".",I453,".",B453,C453)</f>
        <v>1.3.1.CRISTIANE VIEIRA VALENTEGRD-0385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53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4" spans="1:14">
      <c r="A454" s="3" t="s">
        <v>25</v>
      </c>
      <c r="B454" s="3" t="s">
        <v>26</v>
      </c>
      <c r="C454" s="3" t="s">
        <v>37</v>
      </c>
      <c r="D454" s="3" t="s">
        <v>13</v>
      </c>
      <c r="E454" s="3" t="s">
        <v>38</v>
      </c>
      <c r="F454" s="3" t="s">
        <v>9</v>
      </c>
      <c r="G454" s="3" t="s">
        <v>36</v>
      </c>
      <c r="H454" s="3" t="s">
        <v>33</v>
      </c>
      <c r="I454" s="3">
        <v>1</v>
      </c>
      <c r="J454" s="4" t="str">
        <f>IF(I454=1,"20:00 às 20:40",IF(I454=2,"21:00 às 21:40",IF(I454=3,"22:00 às 22:40",I454)))</f>
        <v>20:00 às 20:40</v>
      </c>
      <c r="K454" s="4" t="str">
        <f>TEXT(A454,"00000000000")</f>
        <v>00100477780</v>
      </c>
      <c r="L454" s="4" t="str">
        <f>CONCATENATE(IF(F454="FIXO","0.","1."),IF(H454="segunda",0,IF(H454="terça",1,IF(H454="quarta",2,IF(H454="quinta",3,IF(H454="sexta",4,IF(H454="sábado",5,"6")))))),".",I454,".",B454,C454)</f>
        <v>1.3.1.CRISTIANE VIEIRA VALENTEGRD-0594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54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5" spans="1:14">
      <c r="A455" s="3" t="s">
        <v>768</v>
      </c>
      <c r="B455" s="3" t="s">
        <v>769</v>
      </c>
      <c r="C455" s="3" t="s">
        <v>775</v>
      </c>
      <c r="D455" s="3" t="s">
        <v>11</v>
      </c>
      <c r="E455" s="3" t="s">
        <v>776</v>
      </c>
      <c r="F455" s="3" t="s">
        <v>9</v>
      </c>
      <c r="G455" s="3" t="s">
        <v>36</v>
      </c>
      <c r="H455" s="3" t="s">
        <v>33</v>
      </c>
      <c r="I455" s="3">
        <v>1</v>
      </c>
      <c r="J455" s="4" t="str">
        <f>IF(I455=1,"20:00 às 20:40",IF(I455=2,"21:00 às 21:40",IF(I455=3,"22:00 às 22:40",I455)))</f>
        <v>20:00 às 20:40</v>
      </c>
      <c r="K455" s="4" t="str">
        <f>TEXT(A455,"00000000000")</f>
        <v>11784987786</v>
      </c>
      <c r="L455" s="4" t="str">
        <f>CONCATENATE(IF(F455="FIXO","0.","1."),IF(H455="segunda",0,IF(H455="terça",1,IF(H455="quarta",2,IF(H455="quinta",3,IF(H455="sexta",4,IF(H455="sábado",5,"6")))))),".",I455,".",B455,C455)</f>
        <v>1.3.1.ENOQUE TEIXEIRA ABREUGRD-0203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class='11784987786 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6" spans="1:14">
      <c r="A456" s="3" t="s">
        <v>768</v>
      </c>
      <c r="B456" s="3" t="s">
        <v>769</v>
      </c>
      <c r="C456" s="3" t="s">
        <v>775</v>
      </c>
      <c r="D456" s="3" t="s">
        <v>11</v>
      </c>
      <c r="E456" s="3" t="s">
        <v>777</v>
      </c>
      <c r="F456" s="3" t="s">
        <v>9</v>
      </c>
      <c r="G456" s="3" t="s">
        <v>36</v>
      </c>
      <c r="H456" s="3" t="s">
        <v>33</v>
      </c>
      <c r="I456" s="3">
        <v>1</v>
      </c>
      <c r="J456" s="4" t="str">
        <f>IF(I456=1,"20:00 às 20:40",IF(I456=2,"21:00 às 21:40",IF(I456=3,"22:00 às 22:40",I456)))</f>
        <v>20:00 às 20:40</v>
      </c>
      <c r="K456" s="4" t="str">
        <f>TEXT(A456,"00000000000")</f>
        <v>11784987786</v>
      </c>
      <c r="L456" s="4" t="str">
        <f>CONCATENATE(IF(F456="FIXO","0.","1."),IF(H456="segunda",0,IF(H456="terça",1,IF(H456="quarta",2,IF(H456="quinta",3,IF(H456="sexta",4,IF(H456="sábado",5,"6")))))),".",I456,".",B456,C456)</f>
        <v>1.3.1.ENOQUE TEIXEIRA ABREUGRD-0203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class='11784987786 impar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7" spans="1:14">
      <c r="A457" s="3" t="s">
        <v>782</v>
      </c>
      <c r="B457" s="3" t="s">
        <v>783</v>
      </c>
      <c r="C457" s="3" t="s">
        <v>938</v>
      </c>
      <c r="D457" s="3" t="s">
        <v>13</v>
      </c>
      <c r="E457" s="3" t="s">
        <v>939</v>
      </c>
      <c r="F457" s="3" t="s">
        <v>9</v>
      </c>
      <c r="G457" s="3" t="s">
        <v>29</v>
      </c>
      <c r="H457" s="3" t="s">
        <v>33</v>
      </c>
      <c r="I457" s="3">
        <v>1</v>
      </c>
      <c r="J457" s="4" t="str">
        <f>IF(I457=1,"20:00 às 20:40",IF(I457=2,"21:00 às 21:40",IF(I457=3,"22:00 às 22:40",I457)))</f>
        <v>20:00 às 20:40</v>
      </c>
      <c r="K457" s="4" t="str">
        <f>TEXT(A457,"00000000000")</f>
        <v>11840018712</v>
      </c>
      <c r="L457" s="4" t="str">
        <f>CONCATENATE(IF(F457="FIXO","0.","1."),IF(H457="segunda",0,IF(H457="terça",1,IF(H457="quarta",2,IF(H457="quinta",3,IF(H457="sexta",4,IF(H457="sábado",5,"6")))))),".",I457,".",B457,C457)</f>
        <v>1.3.1.GABRIELA LOPES CABRALGRD-0275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7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8" spans="1:14">
      <c r="A458" s="3" t="s">
        <v>782</v>
      </c>
      <c r="B458" s="3" t="s">
        <v>783</v>
      </c>
      <c r="C458" s="3" t="s">
        <v>946</v>
      </c>
      <c r="D458" s="3" t="s">
        <v>13</v>
      </c>
      <c r="E458" s="3" t="s">
        <v>947</v>
      </c>
      <c r="F458" s="3" t="s">
        <v>9</v>
      </c>
      <c r="G458" s="3" t="s">
        <v>36</v>
      </c>
      <c r="H458" s="3" t="s">
        <v>33</v>
      </c>
      <c r="I458" s="3">
        <v>1</v>
      </c>
      <c r="J458" s="4" t="str">
        <f>IF(I458=1,"20:00 às 20:40",IF(I458=2,"21:00 às 21:40",IF(I458=3,"22:00 às 22:40",I458)))</f>
        <v>20:00 às 20:40</v>
      </c>
      <c r="K458" s="4" t="str">
        <f>TEXT(A458,"00000000000")</f>
        <v>11840018712</v>
      </c>
      <c r="L458" s="4" t="str">
        <f>CONCATENATE(IF(F458="FIXO","0.","1."),IF(H458="segunda",0,IF(H458="terça",1,IF(H458="quarta",2,IF(H458="quinta",3,IF(H458="sexta",4,IF(H458="sábado",5,"6")))))),".",I458,".",B458,C458)</f>
        <v>1.3.1.GABRIELA LOPES CABRALGRD-0427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8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9" spans="1:14">
      <c r="A459" s="3" t="s">
        <v>1106</v>
      </c>
      <c r="B459" s="3" t="s">
        <v>1107</v>
      </c>
      <c r="C459" s="3" t="s">
        <v>1121</v>
      </c>
      <c r="D459" s="3" t="s">
        <v>13</v>
      </c>
      <c r="E459" s="3" t="s">
        <v>1122</v>
      </c>
      <c r="F459" s="3" t="s">
        <v>9</v>
      </c>
      <c r="G459" s="3" t="s">
        <v>36</v>
      </c>
      <c r="H459" s="3" t="s">
        <v>33</v>
      </c>
      <c r="I459" s="3">
        <v>1</v>
      </c>
      <c r="J459" s="4" t="str">
        <f>IF(I459=1,"20:00 às 20:40",IF(I459=2,"21:00 às 21:40",IF(I459=3,"22:00 às 22:40",I459)))</f>
        <v>20:00 às 20:40</v>
      </c>
      <c r="K459" s="4" t="str">
        <f>TEXT(A459,"00000000000")</f>
        <v>84674610710</v>
      </c>
      <c r="L459" s="4" t="str">
        <f>CONCATENATE(IF(F459="FIXO","0.","1."),IF(H459="segunda",0,IF(H459="terça",1,IF(H459="quarta",2,IF(H459="quinta",3,IF(H459="sexta",4,IF(H459="sábado",5,"6")))))),".",I459,".",B459,C459)</f>
        <v>1.3.1.GIL LEONARDO ALIPRANDI LUCIDOGRD-0363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9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0" spans="1:14">
      <c r="A460" s="3" t="s">
        <v>604</v>
      </c>
      <c r="B460" s="3" t="s">
        <v>605</v>
      </c>
      <c r="C460" s="3" t="s">
        <v>619</v>
      </c>
      <c r="D460" s="3" t="s">
        <v>11</v>
      </c>
      <c r="E460" s="3" t="s">
        <v>620</v>
      </c>
      <c r="F460" s="3" t="s">
        <v>9</v>
      </c>
      <c r="G460" s="3" t="s">
        <v>36</v>
      </c>
      <c r="H460" s="3" t="s">
        <v>33</v>
      </c>
      <c r="I460" s="3">
        <v>1</v>
      </c>
      <c r="J460" s="4" t="str">
        <f>IF(I460=1,"20:00 às 20:40",IF(I460=2,"21:00 às 21:40",IF(I460=3,"22:00 às 22:40",I460)))</f>
        <v>20:00 às 20:40</v>
      </c>
      <c r="K460" s="4" t="str">
        <f>TEXT(A460,"00000000000")</f>
        <v>08705475775</v>
      </c>
      <c r="L460" s="4" t="str">
        <f>CONCATENATE(IF(F460="FIXO","0.","1."),IF(H460="segunda",0,IF(H460="terça",1,IF(H460="quarta",2,IF(H460="quinta",3,IF(H460="sexta",4,IF(H460="sábado",5,"6")))))),".",I460,".",B460,C460)</f>
        <v>1.3.1.GILLIARD DA SILVA ALVESGRD-0497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0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61" spans="1:14">
      <c r="A461" s="3" t="s">
        <v>744</v>
      </c>
      <c r="B461" s="3" t="s">
        <v>745</v>
      </c>
      <c r="C461" s="3" t="s">
        <v>756</v>
      </c>
      <c r="D461" s="3" t="s">
        <v>13</v>
      </c>
      <c r="E461" s="3" t="s">
        <v>757</v>
      </c>
      <c r="F461" s="3" t="s">
        <v>9</v>
      </c>
      <c r="G461" s="3" t="s">
        <v>36</v>
      </c>
      <c r="H461" s="3" t="s">
        <v>33</v>
      </c>
      <c r="I461" s="3">
        <v>1</v>
      </c>
      <c r="J461" s="4" t="str">
        <f>IF(I461=1,"20:00 às 20:40",IF(I461=2,"21:00 às 21:40",IF(I461=3,"22:00 às 22:40",I461)))</f>
        <v>20:00 às 20:40</v>
      </c>
      <c r="K461" s="4" t="str">
        <f>TEXT(A461,"00000000000")</f>
        <v>11123487782</v>
      </c>
      <c r="L461" s="4" t="str">
        <f>CONCATENATE(IF(F461="FIXO","0.","1."),IF(H461="segunda",0,IF(H461="terça",1,IF(H461="quarta",2,IF(H461="quinta",3,IF(H461="sexta",4,IF(H461="sábado",5,"6")))))),".",I461,".",B461,C461)</f>
        <v>1.3.1.GUSTAVO LOURENCO GOMES PIRESGRD-0362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1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2" spans="1:14">
      <c r="A462" s="3" t="s">
        <v>744</v>
      </c>
      <c r="B462" s="3" t="s">
        <v>745</v>
      </c>
      <c r="C462" s="3" t="s">
        <v>766</v>
      </c>
      <c r="D462" s="3" t="s">
        <v>11</v>
      </c>
      <c r="E462" s="3" t="s">
        <v>767</v>
      </c>
      <c r="F462" s="3" t="s">
        <v>9</v>
      </c>
      <c r="G462" s="3" t="s">
        <v>29</v>
      </c>
      <c r="H462" s="3" t="s">
        <v>33</v>
      </c>
      <c r="I462" s="3">
        <v>1</v>
      </c>
      <c r="J462" s="4" t="str">
        <f>IF(I462=1,"20:00 às 20:40",IF(I462=2,"21:00 às 21:40",IF(I462=3,"22:00 às 22:40",I462)))</f>
        <v>20:00 às 20:40</v>
      </c>
      <c r="K462" s="4" t="str">
        <f>TEXT(A462,"00000000000")</f>
        <v>11123487782</v>
      </c>
      <c r="L462" s="4" t="str">
        <f>CONCATENATE(IF(F462="FIXO","0.","1."),IF(H462="segunda",0,IF(H462="terça",1,IF(H462="quarta",2,IF(H462="quinta",3,IF(H462="sexta",4,IF(H462="sábado",5,"6")))))),".",I462,".",B462,C462)</f>
        <v>1.3.1.GUSTAVO LOURENCO GOMES PIRESPCAENG206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2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3" spans="1:14">
      <c r="A463" s="3" t="s">
        <v>491</v>
      </c>
      <c r="B463" s="3" t="s">
        <v>492</v>
      </c>
      <c r="C463" s="3" t="s">
        <v>507</v>
      </c>
      <c r="D463" s="3" t="s">
        <v>13</v>
      </c>
      <c r="E463" s="3" t="s">
        <v>508</v>
      </c>
      <c r="F463" s="3" t="s">
        <v>9</v>
      </c>
      <c r="G463" s="3" t="s">
        <v>29</v>
      </c>
      <c r="H463" s="3" t="s">
        <v>33</v>
      </c>
      <c r="I463" s="3">
        <v>1</v>
      </c>
      <c r="J463" s="4" t="str">
        <f>IF(I463=1,"20:00 às 20:40",IF(I463=2,"21:00 às 21:40",IF(I463=3,"22:00 às 22:40",I463)))</f>
        <v>20:00 às 20:40</v>
      </c>
      <c r="K463" s="4" t="str">
        <f>TEXT(A463,"00000000000")</f>
        <v>07896229714</v>
      </c>
      <c r="L463" s="4" t="str">
        <f>CONCATENATE(IF(F463="FIXO","0.","1."),IF(H463="segunda",0,IF(H463="terça",1,IF(H463="quarta",2,IF(H463="quinta",3,IF(H463="sexta",4,IF(H463="sábado",5,"6")))))),".",I463,".",B463,C463)</f>
        <v>1.3.1.HUGO LEONARDO GUILHERNANDES CARDOZOGRD-0250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3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4" spans="1:14">
      <c r="A464" s="3" t="s">
        <v>491</v>
      </c>
      <c r="B464" s="3" t="s">
        <v>492</v>
      </c>
      <c r="C464" s="3" t="s">
        <v>521</v>
      </c>
      <c r="D464" s="3" t="s">
        <v>11</v>
      </c>
      <c r="E464" s="3" t="s">
        <v>522</v>
      </c>
      <c r="F464" s="3" t="s">
        <v>9</v>
      </c>
      <c r="G464" s="3" t="s">
        <v>36</v>
      </c>
      <c r="H464" s="3" t="s">
        <v>33</v>
      </c>
      <c r="I464" s="3">
        <v>1</v>
      </c>
      <c r="J464" s="4" t="str">
        <f>IF(I464=1,"20:00 às 20:40",IF(I464=2,"21:00 às 21:40",IF(I464=3,"22:00 às 22:40",I464)))</f>
        <v>20:00 às 20:40</v>
      </c>
      <c r="K464" s="4" t="str">
        <f>TEXT(A464,"00000000000")</f>
        <v>07896229714</v>
      </c>
      <c r="L464" s="4" t="str">
        <f>CONCATENATE(IF(F464="FIXO","0.","1."),IF(H464="segunda",0,IF(H464="terça",1,IF(H464="quarta",2,IF(H464="quinta",3,IF(H464="sexta",4,IF(H464="sábado",5,"6")))))),".",I464,".",B464,C464)</f>
        <v>1.3.1.HUGO LEONARDO GUILHERNANDES CARDOZOPCAEEC256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4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5" spans="1:14">
      <c r="A465" s="3" t="s">
        <v>284</v>
      </c>
      <c r="B465" s="3" t="s">
        <v>285</v>
      </c>
      <c r="C465" s="3" t="s">
        <v>1119</v>
      </c>
      <c r="D465" s="3" t="s">
        <v>13</v>
      </c>
      <c r="E465" s="3" t="s">
        <v>1120</v>
      </c>
      <c r="F465" s="3" t="s">
        <v>9</v>
      </c>
      <c r="G465" s="3" t="s">
        <v>29</v>
      </c>
      <c r="H465" s="3" t="s">
        <v>33</v>
      </c>
      <c r="I465" s="3">
        <v>1</v>
      </c>
      <c r="J465" s="4" t="str">
        <f>IF(I465=1,"20:00 às 20:40",IF(I465=2,"21:00 às 21:40",IF(I465=3,"22:00 às 22:40",I465)))</f>
        <v>20:00 às 20:40</v>
      </c>
      <c r="K465" s="4" t="str">
        <f>TEXT(A465,"00000000000")</f>
        <v>04285779706</v>
      </c>
      <c r="L465" s="4" t="str">
        <f>CONCATENATE(IF(F465="FIXO","0.","1."),IF(H465="segunda",0,IF(H465="terça",1,IF(H465="quarta",2,IF(H465="quinta",3,IF(H465="sexta",4,IF(H465="sábado",5,"6")))))),".",I465,".",B465,C465)</f>
        <v>1.3.1.LUCIANA PINHEIRO DE OLIVEIRAGRD-0221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class='04285779706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5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66" spans="1:14">
      <c r="A466" s="3" t="s">
        <v>78</v>
      </c>
      <c r="B466" s="3" t="s">
        <v>79</v>
      </c>
      <c r="C466" s="3" t="s">
        <v>82</v>
      </c>
      <c r="D466" s="3" t="s">
        <v>13</v>
      </c>
      <c r="E466" s="3" t="s">
        <v>83</v>
      </c>
      <c r="F466" s="3" t="s">
        <v>9</v>
      </c>
      <c r="G466" s="3" t="s">
        <v>29</v>
      </c>
      <c r="H466" s="3" t="s">
        <v>33</v>
      </c>
      <c r="I466" s="3">
        <v>1</v>
      </c>
      <c r="J466" s="4" t="str">
        <f>IF(I466=1,"20:00 às 20:40",IF(I466=2,"21:00 às 21:40",IF(I466=3,"22:00 às 22:40",I466)))</f>
        <v>20:00 às 20:40</v>
      </c>
      <c r="K466" s="4" t="str">
        <f>TEXT(A466,"00000000000")</f>
        <v>01208194739</v>
      </c>
      <c r="L466" s="4" t="str">
        <f>CONCATENATE(IF(F466="FIXO","0.","1."),IF(H466="segunda",0,IF(H466="terça",1,IF(H466="quarta",2,IF(H466="quinta",3,IF(H466="sexta",4,IF(H466="sábado",5,"6")))))),".",I466,".",B466,C466)</f>
        <v>1.3.1.MARCELLO SILVEIRA VIEIRAGRD-0082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6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67" spans="1:14">
      <c r="A467" s="3" t="s">
        <v>523</v>
      </c>
      <c r="B467" s="3" t="s">
        <v>524</v>
      </c>
      <c r="C467" s="3" t="s">
        <v>664</v>
      </c>
      <c r="D467" s="3" t="s">
        <v>13</v>
      </c>
      <c r="E467" s="3" t="s">
        <v>665</v>
      </c>
      <c r="F467" s="3" t="s">
        <v>9</v>
      </c>
      <c r="G467" s="3" t="s">
        <v>29</v>
      </c>
      <c r="H467" s="3" t="s">
        <v>33</v>
      </c>
      <c r="I467" s="3">
        <v>1</v>
      </c>
      <c r="J467" s="4" t="str">
        <f>IF(I467=1,"20:00 às 20:40",IF(I467=2,"21:00 às 21:40",IF(I467=3,"22:00 às 22:40",I467)))</f>
        <v>20:00 às 20:40</v>
      </c>
      <c r="K467" s="4" t="str">
        <f>TEXT(A467,"00000000000")</f>
        <v>08239558771</v>
      </c>
      <c r="L467" s="4" t="str">
        <f>CONCATENATE(IF(F467="FIXO","0.","1."),IF(H467="segunda",0,IF(H467="terça",1,IF(H467="quarta",2,IF(H467="quinta",3,IF(H467="sexta",4,IF(H467="sábado",5,"6")))))),".",I467,".",B467,C467)</f>
        <v>1.3.1.MARCOS PORTO FREITAS DA ROCHAGRD-0181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7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8" spans="1:14">
      <c r="A468" s="3" t="s">
        <v>523</v>
      </c>
      <c r="B468" s="3" t="s">
        <v>524</v>
      </c>
      <c r="C468" s="3" t="s">
        <v>670</v>
      </c>
      <c r="D468" s="3" t="s">
        <v>13</v>
      </c>
      <c r="E468" s="3" t="s">
        <v>671</v>
      </c>
      <c r="F468" s="3" t="s">
        <v>9</v>
      </c>
      <c r="G468" s="3" t="s">
        <v>36</v>
      </c>
      <c r="H468" s="3" t="s">
        <v>33</v>
      </c>
      <c r="I468" s="3">
        <v>1</v>
      </c>
      <c r="J468" s="4" t="str">
        <f>IF(I468=1,"20:00 às 20:40",IF(I468=2,"21:00 às 21:40",IF(I468=3,"22:00 às 22:40",I468)))</f>
        <v>20:00 às 20:40</v>
      </c>
      <c r="K468" s="4" t="str">
        <f>TEXT(A468,"00000000000")</f>
        <v>08239558771</v>
      </c>
      <c r="L468" s="4" t="str">
        <f>CONCATENATE(IF(F468="FIXO","0.","1."),IF(H468="segunda",0,IF(H468="terça",1,IF(H468="quarta",2,IF(H468="quinta",3,IF(H468="sexta",4,IF(H468="sábado",5,"6")))))),".",I468,".",B468,C468)</f>
        <v>1.3.1.MARCOS PORTO FREITAS DA ROCHAGRD-0289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8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9" spans="1:14">
      <c r="A469" s="3" t="s">
        <v>1071</v>
      </c>
      <c r="B469" s="3" t="s">
        <v>1072</v>
      </c>
      <c r="C469" s="3" t="s">
        <v>1083</v>
      </c>
      <c r="D469" s="3" t="s">
        <v>13</v>
      </c>
      <c r="E469" s="3" t="s">
        <v>1084</v>
      </c>
      <c r="F469" s="3" t="s">
        <v>9</v>
      </c>
      <c r="G469" s="3" t="s">
        <v>29</v>
      </c>
      <c r="H469" s="3" t="s">
        <v>33</v>
      </c>
      <c r="I469" s="3">
        <v>1</v>
      </c>
      <c r="J469" s="4" t="str">
        <f>IF(I469=1,"20:00 às 20:40",IF(I469=2,"21:00 às 21:40",IF(I469=3,"22:00 às 22:40",I469)))</f>
        <v>20:00 às 20:40</v>
      </c>
      <c r="K469" s="4" t="str">
        <f>TEXT(A469,"00000000000")</f>
        <v>79539718791</v>
      </c>
      <c r="L469" s="4" t="str">
        <f>CONCATENATE(IF(F469="FIXO","0.","1."),IF(H469="segunda",0,IF(H469="terça",1,IF(H469="quarta",2,IF(H469="quinta",3,IF(H469="sexta",4,IF(H469="sábado",5,"6")))))),".",I469,".",B469,C469)</f>
        <v>1.3.1.OSWALDO BORGES PERESGRD-0391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69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0" spans="1:14">
      <c r="A470" s="3" t="s">
        <v>1071</v>
      </c>
      <c r="B470" s="3" t="s">
        <v>1072</v>
      </c>
      <c r="C470" s="3" t="s">
        <v>1086</v>
      </c>
      <c r="D470" s="3" t="s">
        <v>11</v>
      </c>
      <c r="E470" s="3" t="s">
        <v>1087</v>
      </c>
      <c r="F470" s="3" t="s">
        <v>9</v>
      </c>
      <c r="G470" s="3" t="s">
        <v>36</v>
      </c>
      <c r="H470" s="3" t="s">
        <v>33</v>
      </c>
      <c r="I470" s="3">
        <v>1</v>
      </c>
      <c r="J470" s="4" t="str">
        <f>IF(I470=1,"20:00 às 20:40",IF(I470=2,"21:00 às 21:40",IF(I470=3,"22:00 às 22:40",I470)))</f>
        <v>20:00 às 20:40</v>
      </c>
      <c r="K470" s="4" t="str">
        <f>TEXT(A470,"00000000000")</f>
        <v>79539718791</v>
      </c>
      <c r="L470" s="4" t="str">
        <f>CONCATENATE(IF(F470="FIXO","0.","1."),IF(H470="segunda",0,IF(H470="terça",1,IF(H470="quarta",2,IF(H470="quinta",3,IF(H470="sexta",4,IF(H470="sábado",5,"6")))))),".",I470,".",B470,C470)</f>
        <v>1.3.1.OSWALDO BORGES PERESPCAEIN419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0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1" spans="1:14">
      <c r="A471" s="3" t="s">
        <v>1286</v>
      </c>
      <c r="B471" s="3" t="s">
        <v>1287</v>
      </c>
      <c r="C471" s="3" t="s">
        <v>483</v>
      </c>
      <c r="D471" s="3" t="s">
        <v>13</v>
      </c>
      <c r="E471" s="3" t="s">
        <v>1288</v>
      </c>
      <c r="F471" s="3" t="s">
        <v>9</v>
      </c>
      <c r="G471" s="3" t="s">
        <v>29</v>
      </c>
      <c r="H471" s="3" t="s">
        <v>33</v>
      </c>
      <c r="I471" s="3">
        <v>1</v>
      </c>
      <c r="J471" s="4" t="str">
        <f>IF(I471=1,"20:00 às 20:40",IF(I471=2,"21:00 às 21:40",IF(I471=3,"22:00 às 22:40",I471)))</f>
        <v>20:00 às 20:40</v>
      </c>
      <c r="K471" s="4" t="str">
        <f>TEXT(A471,"00000000000")</f>
        <v>09696510748</v>
      </c>
      <c r="L471" s="4" t="str">
        <f>CONCATENATE(IF(F471="FIXO","0.","1."),IF(H471="segunda",0,IF(H471="terça",1,IF(H471="quarta",2,IF(H471="quinta",3,IF(H471="sexta",4,IF(H471="sábado",5,"6")))))),".",I471,".",B471,C471)</f>
        <v>1.3.1.PAULA FERNANDA DA SILVA XISTO DE SOUSAGRD-0029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class='09696510748 impar displayNone'&gt;
        &lt;td class='txtCenter'&gt;GRD-0029&lt;/td&gt;
        &lt;td class='txtCenter'&gt;3AV&lt;/td&gt;
        &lt;td&gt;GERENCIAMENTO EM ENFERMAGEM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71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472" spans="1:14">
      <c r="A472" s="3" t="s">
        <v>220</v>
      </c>
      <c r="B472" s="3" t="s">
        <v>221</v>
      </c>
      <c r="C472" s="3" t="s">
        <v>227</v>
      </c>
      <c r="D472" s="3" t="s">
        <v>13</v>
      </c>
      <c r="E472" s="3" t="s">
        <v>228</v>
      </c>
      <c r="F472" s="3" t="s">
        <v>9</v>
      </c>
      <c r="G472" s="3" t="s">
        <v>29</v>
      </c>
      <c r="H472" s="3" t="s">
        <v>33</v>
      </c>
      <c r="I472" s="3">
        <v>1</v>
      </c>
      <c r="J472" s="4" t="str">
        <f>IF(I472=1,"20:00 às 20:40",IF(I472=2,"21:00 às 21:40",IF(I472=3,"22:00 às 22:40",I472)))</f>
        <v>20:00 às 20:40</v>
      </c>
      <c r="K472" s="4" t="str">
        <f>TEXT(A472,"00000000000")</f>
        <v>03665806712</v>
      </c>
      <c r="L472" s="4" t="str">
        <f>CONCATENATE(IF(F472="FIXO","0.","1."),IF(H472="segunda",0,IF(H472="terça",1,IF(H472="quarta",2,IF(H472="quinta",3,IF(H472="sexta",4,IF(H472="sábado",5,"6")))))),".",I472,".",B472,C472)</f>
        <v>1.3.1.PAULO ROBERTO FEITOSA ALVESGRD-0235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72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73" spans="1:14">
      <c r="A473" s="3" t="s">
        <v>59</v>
      </c>
      <c r="B473" s="3" t="s">
        <v>60</v>
      </c>
      <c r="C473" s="3" t="s">
        <v>67</v>
      </c>
      <c r="D473" s="3" t="s">
        <v>13</v>
      </c>
      <c r="E473" s="3" t="s">
        <v>68</v>
      </c>
      <c r="F473" s="3" t="s">
        <v>9</v>
      </c>
      <c r="G473" s="3" t="s">
        <v>29</v>
      </c>
      <c r="H473" s="3" t="s">
        <v>33</v>
      </c>
      <c r="I473" s="3">
        <v>1</v>
      </c>
      <c r="J473" s="4" t="str">
        <f>IF(I473=1,"20:00 às 20:40",IF(I473=2,"21:00 às 21:40",IF(I473=3,"22:00 às 22:40",I473)))</f>
        <v>20:00 às 20:40</v>
      </c>
      <c r="K473" s="4" t="str">
        <f>TEXT(A473,"00000000000")</f>
        <v>00389228788</v>
      </c>
      <c r="L473" s="4" t="str">
        <f>CONCATENATE(IF(F473="FIXO","0.","1."),IF(H473="segunda",0,IF(H473="terça",1,IF(H473="quarta",2,IF(H473="quinta",3,IF(H473="sexta",4,IF(H473="sábado",5,"6")))))),".",I473,".",B473,C473)</f>
        <v>1.3.1.RAFAEL MOREIRA GUIMARAESGRD-0120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class='00389228788 impar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73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74" spans="1:14">
      <c r="A474" s="3" t="s">
        <v>842</v>
      </c>
      <c r="B474" s="3" t="s">
        <v>843</v>
      </c>
      <c r="C474" s="3" t="s">
        <v>840</v>
      </c>
      <c r="D474" s="3" t="s">
        <v>11</v>
      </c>
      <c r="E474" s="3" t="s">
        <v>841</v>
      </c>
      <c r="F474" s="3" t="s">
        <v>9</v>
      </c>
      <c r="G474" s="3" t="s">
        <v>36</v>
      </c>
      <c r="H474" s="3" t="s">
        <v>33</v>
      </c>
      <c r="I474" s="3">
        <v>1</v>
      </c>
      <c r="J474" s="4" t="str">
        <f>IF(I474=1,"20:00 às 20:40",IF(I474=2,"21:00 às 21:40",IF(I474=3,"22:00 às 22:40",I474)))</f>
        <v>20:00 às 20:40</v>
      </c>
      <c r="K474" s="4" t="str">
        <f>TEXT(A474,"00000000000")</f>
        <v>12299794760</v>
      </c>
      <c r="L474" s="4" t="str">
        <f>CONCATENATE(IF(F474="FIXO","0.","1."),IF(H474="segunda",0,IF(H474="terça",1,IF(H474="quarta",2,IF(H474="quinta",3,IF(H474="sexta",4,IF(H474="sábado",5,"6")))))),".",I474,".",B474,C474)</f>
        <v>1.3.1.RAISSA LYRA DE PAIVA ALVESPCACIG017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class='12299794760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74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75" spans="1:14">
      <c r="A475" s="3" t="s">
        <v>125</v>
      </c>
      <c r="B475" s="3" t="s">
        <v>126</v>
      </c>
      <c r="C475" s="3" t="s">
        <v>129</v>
      </c>
      <c r="D475" s="3" t="s">
        <v>13</v>
      </c>
      <c r="E475" s="3" t="s">
        <v>130</v>
      </c>
      <c r="F475" s="3" t="s">
        <v>9</v>
      </c>
      <c r="G475" s="3" t="s">
        <v>29</v>
      </c>
      <c r="H475" s="3" t="s">
        <v>33</v>
      </c>
      <c r="I475" s="3">
        <v>1</v>
      </c>
      <c r="J475" s="4" t="str">
        <f>IF(I475=1,"20:00 às 20:40",IF(I475=2,"21:00 às 21:40",IF(I475=3,"22:00 às 22:40",I475)))</f>
        <v>20:00 às 20:40</v>
      </c>
      <c r="K475" s="4" t="str">
        <f>TEXT(A475,"00000000000")</f>
        <v>01641334703</v>
      </c>
      <c r="L475" s="4" t="str">
        <f>CONCATENATE(IF(F475="FIXO","0.","1."),IF(H475="segunda",0,IF(H475="terça",1,IF(H475="quarta",2,IF(H475="quinta",3,IF(H475="sexta",4,IF(H475="sábado",5,"6")))))),".",I475,".",B475,C475)</f>
        <v>1.3.1.REGINA LUCIA NAPOLITANO FELICIO FELIX BATISTA GRD-0188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475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476" spans="1:14">
      <c r="A476" s="3" t="s">
        <v>412</v>
      </c>
      <c r="B476" s="3" t="s">
        <v>413</v>
      </c>
      <c r="C476" s="3" t="s">
        <v>430</v>
      </c>
      <c r="D476" s="3" t="s">
        <v>11</v>
      </c>
      <c r="E476" s="3" t="s">
        <v>431</v>
      </c>
      <c r="F476" s="3" t="s">
        <v>9</v>
      </c>
      <c r="G476" s="3" t="s">
        <v>36</v>
      </c>
      <c r="H476" s="3" t="s">
        <v>33</v>
      </c>
      <c r="I476" s="3">
        <v>1</v>
      </c>
      <c r="J476" s="4" t="str">
        <f>IF(I476=1,"20:00 às 20:40",IF(I476=2,"21:00 às 21:40",IF(I476=3,"22:00 às 22:40",I476)))</f>
        <v>20:00 às 20:40</v>
      </c>
      <c r="K476" s="4" t="str">
        <f>TEXT(A476,"00000000000")</f>
        <v>05682394747</v>
      </c>
      <c r="L476" s="4" t="str">
        <f>CONCATENATE(IF(F476="FIXO","0.","1."),IF(H476="segunda",0,IF(H476="terça",1,IF(H476="quarta",2,IF(H476="quinta",3,IF(H476="sexta",4,IF(H476="sábado",5,"6")))))),".",I476,".",B476,C476)</f>
        <v>1.3.1.ROBERTA ANDREA DOS SANTOS COLOMBOPCAEED174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6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77" spans="1:14">
      <c r="A477" s="3" t="s">
        <v>305</v>
      </c>
      <c r="B477" s="3" t="s">
        <v>306</v>
      </c>
      <c r="C477" s="3" t="s">
        <v>319</v>
      </c>
      <c r="D477" s="3" t="s">
        <v>13</v>
      </c>
      <c r="E477" s="3" t="s">
        <v>320</v>
      </c>
      <c r="F477" s="3" t="s">
        <v>9</v>
      </c>
      <c r="G477" s="3" t="s">
        <v>29</v>
      </c>
      <c r="H477" s="3" t="s">
        <v>33</v>
      </c>
      <c r="I477" s="3">
        <v>1</v>
      </c>
      <c r="J477" s="4" t="str">
        <f>IF(I477=1,"20:00 às 20:40",IF(I477=2,"21:00 às 21:40",IF(I477=3,"22:00 às 22:40",I477)))</f>
        <v>20:00 às 20:40</v>
      </c>
      <c r="K477" s="4" t="str">
        <f>TEXT(A477,"00000000000")</f>
        <v>04303703770</v>
      </c>
      <c r="L477" s="4" t="str">
        <f>CONCATENATE(IF(F477="FIXO","0.","1."),IF(H477="segunda",0,IF(H477="terça",1,IF(H477="quarta",2,IF(H477="quinta",3,IF(H477="sexta",4,IF(H477="sábado",5,"6")))))),".",I477,".",B477,C477)</f>
        <v>1.3.1.SERGIO RICARDO PEREIRA DE MATTOS GRD-0429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77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78" spans="1:14">
      <c r="A478" s="3" t="s">
        <v>964</v>
      </c>
      <c r="B478" s="3" t="s">
        <v>965</v>
      </c>
      <c r="C478" s="3" t="s">
        <v>973</v>
      </c>
      <c r="D478" s="3" t="s">
        <v>13</v>
      </c>
      <c r="E478" s="3" t="s">
        <v>974</v>
      </c>
      <c r="F478" s="3" t="s">
        <v>9</v>
      </c>
      <c r="G478" s="3" t="s">
        <v>29</v>
      </c>
      <c r="H478" s="3" t="s">
        <v>33</v>
      </c>
      <c r="I478" s="3">
        <v>1</v>
      </c>
      <c r="J478" s="4" t="str">
        <f>IF(I478=1,"20:00 às 20:40",IF(I478=2,"21:00 às 21:40",IF(I478=3,"22:00 às 22:40",I478)))</f>
        <v>20:00 às 20:40</v>
      </c>
      <c r="K478" s="4" t="str">
        <f>TEXT(A478,"00000000000")</f>
        <v>16030802798</v>
      </c>
      <c r="L478" s="4" t="str">
        <f>CONCATENATE(IF(F478="FIXO","0.","1."),IF(H478="segunda",0,IF(H478="terça",1,IF(H478="quarta",2,IF(H478="quinta",3,IF(H478="sexta",4,IF(H478="sábado",5,"6")))))),".",I478,".",B478,C478)</f>
        <v>1.3.1.STEFANY CORDEIRO MARTORELLIGRD-0576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78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79" spans="1:14">
      <c r="A479" s="3" t="s">
        <v>909</v>
      </c>
      <c r="B479" s="3" t="s">
        <v>910</v>
      </c>
      <c r="C479" s="3" t="s">
        <v>917</v>
      </c>
      <c r="D479" s="3" t="s">
        <v>57</v>
      </c>
      <c r="E479" s="3" t="s">
        <v>918</v>
      </c>
      <c r="F479" s="3" t="s">
        <v>9</v>
      </c>
      <c r="G479" s="3" t="s">
        <v>36</v>
      </c>
      <c r="H479" s="3" t="s">
        <v>33</v>
      </c>
      <c r="I479" s="3">
        <v>1</v>
      </c>
      <c r="J479" s="4" t="str">
        <f>IF(I479=1,"20:00 às 20:40",IF(I479=2,"21:00 às 21:40",IF(I479=3,"22:00 às 22:40",I479)))</f>
        <v>20:00 às 20:40</v>
      </c>
      <c r="K479" s="4" t="str">
        <f>TEXT(A479,"00000000000")</f>
        <v>13087798797</v>
      </c>
      <c r="L479" s="4" t="str">
        <f>CONCATENATE(IF(F479="FIXO","0.","1."),IF(H479="segunda",0,IF(H479="terça",1,IF(H479="quarta",2,IF(H479="quinta",3,IF(H479="sexta",4,IF(H479="sábado",5,"6")))))),".",I479,".",B479,C479)</f>
        <v>1.3.1.THAIS DOLZANY DE OLIVEIRA HBD-0075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9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80" spans="1:14">
      <c r="A480" s="3" t="s">
        <v>261</v>
      </c>
      <c r="B480" s="3" t="s">
        <v>262</v>
      </c>
      <c r="C480" s="3" t="s">
        <v>278</v>
      </c>
      <c r="D480" s="3" t="s">
        <v>11</v>
      </c>
      <c r="E480" s="3" t="s">
        <v>279</v>
      </c>
      <c r="F480" s="3" t="s">
        <v>9</v>
      </c>
      <c r="G480" s="3" t="s">
        <v>29</v>
      </c>
      <c r="H480" s="3" t="s">
        <v>33</v>
      </c>
      <c r="I480" s="3">
        <v>2</v>
      </c>
      <c r="J480" s="4" t="str">
        <f>IF(I480=1,"20:00 às 20:40",IF(I480=2,"21:00 às 21:40",IF(I480=3,"22:00 às 22:40",I480)))</f>
        <v>21:00 às 21:40</v>
      </c>
      <c r="K480" s="4" t="str">
        <f>TEXT(A480,"00000000000")</f>
        <v>04274535770</v>
      </c>
      <c r="L480" s="4" t="str">
        <f>CONCATENATE(IF(F480="FIXO","0.","1."),IF(H480="segunda",0,IF(H480="terça",1,IF(H480="quarta",2,IF(H480="quinta",3,IF(H480="sexta",4,IF(H480="sábado",5,"6")))))),".",I480,".",B480,C480)</f>
        <v>1.3.2.ALBA VALERIA DE SANT ANNA DE F LOIOLAPCAEED213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class='04274535770 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480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81" spans="1:14">
      <c r="A481" s="3" t="s">
        <v>1010</v>
      </c>
      <c r="B481" s="3" t="s">
        <v>1011</v>
      </c>
      <c r="C481" s="3" t="s">
        <v>1020</v>
      </c>
      <c r="D481" s="3" t="s">
        <v>13</v>
      </c>
      <c r="E481" s="3" t="s">
        <v>1021</v>
      </c>
      <c r="F481" s="3" t="s">
        <v>9</v>
      </c>
      <c r="G481" s="3" t="s">
        <v>29</v>
      </c>
      <c r="H481" s="3" t="s">
        <v>33</v>
      </c>
      <c r="I481" s="3">
        <v>2</v>
      </c>
      <c r="J481" s="4" t="str">
        <f>IF(I481=1,"20:00 às 20:40",IF(I481=2,"21:00 às 21:40",IF(I481=3,"22:00 às 22:40",I481)))</f>
        <v>21:00 às 21:40</v>
      </c>
      <c r="K481" s="4" t="str">
        <f>TEXT(A481,"00000000000")</f>
        <v>29804168863</v>
      </c>
      <c r="L481" s="4" t="str">
        <f>CONCATENATE(IF(F481="FIXO","0.","1."),IF(H481="segunda",0,IF(H481="terça",1,IF(H481="quarta",2,IF(H481="quinta",3,IF(H481="sexta",4,IF(H481="sábado",5,"6")))))),".",I481,".",B481,C481)</f>
        <v>1.3.2.ANDREA MACEDO DE AVILA BAEZ GARCIAGRD-0447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1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82" spans="1:14">
      <c r="A482" s="3" t="s">
        <v>1046</v>
      </c>
      <c r="B482" s="3" t="s">
        <v>1047</v>
      </c>
      <c r="C482" s="3" t="s">
        <v>1050</v>
      </c>
      <c r="D482" s="3" t="s">
        <v>13</v>
      </c>
      <c r="E482" s="3" t="s">
        <v>1051</v>
      </c>
      <c r="F482" s="3" t="s">
        <v>9</v>
      </c>
      <c r="G482" s="3" t="s">
        <v>29</v>
      </c>
      <c r="H482" s="3" t="s">
        <v>33</v>
      </c>
      <c r="I482" s="3">
        <v>2</v>
      </c>
      <c r="J482" s="4" t="str">
        <f>IF(I482=1,"20:00 às 20:40",IF(I482=2,"21:00 às 21:40",IF(I482=3,"22:00 às 22:40",I482)))</f>
        <v>21:00 às 21:40</v>
      </c>
      <c r="K482" s="4" t="str">
        <f>TEXT(A482,"00000000000")</f>
        <v>74670476734</v>
      </c>
      <c r="L482" s="4" t="str">
        <f>CONCATENATE(IF(F482="FIXO","0.","1."),IF(H482="segunda",0,IF(H482="terça",1,IF(H482="quarta",2,IF(H482="quinta",3,IF(H482="sexta",4,IF(H482="sábado",5,"6")))))),".",I482,".",B482,C482)</f>
        <v>1.3.2.CARLOS RIBEIRO DA CUNHAGRD-0246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2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3" spans="1:14">
      <c r="A483" s="3" t="s">
        <v>1046</v>
      </c>
      <c r="B483" s="3" t="s">
        <v>1047</v>
      </c>
      <c r="C483" s="3" t="s">
        <v>1052</v>
      </c>
      <c r="D483" s="3" t="s">
        <v>13</v>
      </c>
      <c r="E483" s="3" t="s">
        <v>1053</v>
      </c>
      <c r="F483" s="3" t="s">
        <v>9</v>
      </c>
      <c r="G483" s="3" t="s">
        <v>36</v>
      </c>
      <c r="H483" s="3" t="s">
        <v>33</v>
      </c>
      <c r="I483" s="3">
        <v>2</v>
      </c>
      <c r="J483" s="4" t="str">
        <f>IF(I483=1,"20:00 às 20:40",IF(I483=2,"21:00 às 21:40",IF(I483=3,"22:00 às 22:40",I483)))</f>
        <v>21:00 às 21:40</v>
      </c>
      <c r="K483" s="4" t="str">
        <f>TEXT(A483,"00000000000")</f>
        <v>74670476734</v>
      </c>
      <c r="L483" s="4" t="str">
        <f>CONCATENATE(IF(F483="FIXO","0.","1."),IF(H483="segunda",0,IF(H483="terça",1,IF(H483="quarta",2,IF(H483="quinta",3,IF(H483="sexta",4,IF(H483="sábado",5,"6")))))),".",I483,".",B483,C483)</f>
        <v>1.3.2.CARLOS RIBEIRO DA CUNHAGRD-0266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3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4" spans="1:14">
      <c r="A484" s="3" t="s">
        <v>1064</v>
      </c>
      <c r="B484" s="3" t="s">
        <v>1065</v>
      </c>
      <c r="C484" s="3" t="s">
        <v>1066</v>
      </c>
      <c r="D484" s="3" t="s">
        <v>11</v>
      </c>
      <c r="E484" s="3" t="s">
        <v>1067</v>
      </c>
      <c r="F484" s="3" t="s">
        <v>9</v>
      </c>
      <c r="G484" s="3" t="s">
        <v>29</v>
      </c>
      <c r="H484" s="3" t="s">
        <v>33</v>
      </c>
      <c r="I484" s="3">
        <v>2</v>
      </c>
      <c r="J484" s="4" t="str">
        <f>IF(I484=1,"20:00 às 20:40",IF(I484=2,"21:00 às 21:40",IF(I484=3,"22:00 às 22:40",I484)))</f>
        <v>21:00 às 21:40</v>
      </c>
      <c r="K484" s="4" t="str">
        <f>TEXT(A484,"00000000000")</f>
        <v>75887878720</v>
      </c>
      <c r="L484" s="4" t="str">
        <f>CONCATENATE(IF(F484="FIXO","0.","1."),IF(H484="segunda",0,IF(H484="terça",1,IF(H484="quarta",2,IF(H484="quinta",3,IF(H484="sexta",4,IF(H484="sábado",5,"6")))))),".",I484,".",B484,C484)</f>
        <v>1.3.2.CLEUZA SANTOS FAUSTINOPCAEED225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4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85" spans="1:14">
      <c r="A485" s="3" t="s">
        <v>373</v>
      </c>
      <c r="B485" s="3" t="s">
        <v>374</v>
      </c>
      <c r="C485" s="3" t="s">
        <v>375</v>
      </c>
      <c r="D485" s="3" t="s">
        <v>13</v>
      </c>
      <c r="E485" s="3" t="s">
        <v>376</v>
      </c>
      <c r="F485" s="3" t="s">
        <v>9</v>
      </c>
      <c r="G485" s="3" t="s">
        <v>36</v>
      </c>
      <c r="H485" s="3" t="s">
        <v>33</v>
      </c>
      <c r="I485" s="3">
        <v>2</v>
      </c>
      <c r="J485" s="4" t="str">
        <f>IF(I485=1,"20:00 às 20:40",IF(I485=2,"21:00 às 21:40",IF(I485=3,"22:00 às 22:40",I485)))</f>
        <v>21:00 às 21:40</v>
      </c>
      <c r="K485" s="4" t="str">
        <f>TEXT(A485,"00000000000")</f>
        <v>05258471705</v>
      </c>
      <c r="L485" s="4" t="str">
        <f>CONCATENATE(IF(F485="FIXO","0.","1."),IF(H485="segunda",0,IF(H485="terça",1,IF(H485="quarta",2,IF(H485="quinta",3,IF(H485="sexta",4,IF(H485="sábado",5,"6")))))),".",I485,".",B485,C485)</f>
        <v>1.3.2.CRISTIANE QUEIROZ LEITE CARVALHOGRD-0365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class='05258471705 impar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5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6" spans="1:14">
      <c r="A486" s="3" t="s">
        <v>373</v>
      </c>
      <c r="B486" s="3" t="s">
        <v>374</v>
      </c>
      <c r="C486" s="3" t="s">
        <v>381</v>
      </c>
      <c r="D486" s="3" t="s">
        <v>13</v>
      </c>
      <c r="E486" s="3" t="s">
        <v>382</v>
      </c>
      <c r="F486" s="3" t="s">
        <v>9</v>
      </c>
      <c r="G486" s="3" t="s">
        <v>29</v>
      </c>
      <c r="H486" s="3" t="s">
        <v>33</v>
      </c>
      <c r="I486" s="3">
        <v>2</v>
      </c>
      <c r="J486" s="4" t="str">
        <f>IF(I486=1,"20:00 às 20:40",IF(I486=2,"21:00 às 21:40",IF(I486=3,"22:00 às 22:40",I486)))</f>
        <v>21:00 às 21:40</v>
      </c>
      <c r="K486" s="4" t="str">
        <f>TEXT(A486,"00000000000")</f>
        <v>05258471705</v>
      </c>
      <c r="L486" s="4" t="str">
        <f>CONCATENATE(IF(F486="FIXO","0.","1."),IF(H486="segunda",0,IF(H486="terça",1,IF(H486="quarta",2,IF(H486="quinta",3,IF(H486="sexta",4,IF(H486="sábado",5,"6")))))),".",I486,".",B486,C486)</f>
        <v>1.3.2.CRISTIANE QUEIROZ LEITE CARVALHOGRD-0540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class='05258471705 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6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7" spans="1:14">
      <c r="A487" s="3" t="s">
        <v>25</v>
      </c>
      <c r="B487" s="3" t="s">
        <v>26</v>
      </c>
      <c r="C487" s="3" t="s">
        <v>1241</v>
      </c>
      <c r="D487" s="3" t="s">
        <v>13</v>
      </c>
      <c r="E487" s="3" t="s">
        <v>1242</v>
      </c>
      <c r="F487" s="3" t="s">
        <v>9</v>
      </c>
      <c r="G487" s="3" t="s">
        <v>36</v>
      </c>
      <c r="H487" s="3" t="s">
        <v>33</v>
      </c>
      <c r="I487" s="3">
        <v>2</v>
      </c>
      <c r="J487" s="4" t="str">
        <f>IF(I487=1,"20:00 às 20:40",IF(I487=2,"21:00 às 21:40",IF(I487=3,"22:00 às 22:40",I487)))</f>
        <v>21:00 às 21:40</v>
      </c>
      <c r="K487" s="4" t="str">
        <f>TEXT(A487,"00000000000")</f>
        <v>00100477780</v>
      </c>
      <c r="L487" s="4" t="str">
        <f>CONCATENATE(IF(F487="FIXO","0.","1."),IF(H487="segunda",0,IF(H487="terça",1,IF(H487="quarta",2,IF(H487="quinta",3,IF(H487="sexta",4,IF(H487="sábado",5,"6")))))),".",I487,".",B487,C487)</f>
        <v>1.3.2.CRISTIANE VIEIRA VALENTEGRD-0592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7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8" spans="1:14">
      <c r="A488" s="3" t="s">
        <v>25</v>
      </c>
      <c r="B488" s="3" t="s">
        <v>26</v>
      </c>
      <c r="C488" s="3" t="s">
        <v>41</v>
      </c>
      <c r="D488" s="3" t="s">
        <v>11</v>
      </c>
      <c r="E488" s="3" t="s">
        <v>42</v>
      </c>
      <c r="F488" s="3" t="s">
        <v>9</v>
      </c>
      <c r="G488" s="3" t="s">
        <v>29</v>
      </c>
      <c r="H488" s="3" t="s">
        <v>33</v>
      </c>
      <c r="I488" s="3">
        <v>2</v>
      </c>
      <c r="J488" s="4" t="str">
        <f>IF(I488=1,"20:00 às 20:40",IF(I488=2,"21:00 às 21:40",IF(I488=3,"22:00 às 22:40",I488)))</f>
        <v>21:00 às 21:40</v>
      </c>
      <c r="K488" s="4" t="str">
        <f>TEXT(A488,"00000000000")</f>
        <v>00100477780</v>
      </c>
      <c r="L488" s="4" t="str">
        <f>CONCATENATE(IF(F488="FIXO","0.","1."),IF(H488="segunda",0,IF(H488="terça",1,IF(H488="quarta",2,IF(H488="quinta",3,IF(H488="sexta",4,IF(H488="sábado",5,"6")))))),".",I488,".",B488,C488)</f>
        <v>1.3.2.CRISTIANE VIEIRA VALENTEPCAEEC303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488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9" spans="1:14">
      <c r="A489" s="3" t="s">
        <v>180</v>
      </c>
      <c r="B489" s="3" t="s">
        <v>181</v>
      </c>
      <c r="C489" s="3" t="s">
        <v>188</v>
      </c>
      <c r="D489" s="3" t="s">
        <v>13</v>
      </c>
      <c r="E489" s="3" t="s">
        <v>189</v>
      </c>
      <c r="F489" s="3" t="s">
        <v>9</v>
      </c>
      <c r="G489" s="3" t="s">
        <v>36</v>
      </c>
      <c r="H489" s="3" t="s">
        <v>33</v>
      </c>
      <c r="I489" s="3">
        <v>2</v>
      </c>
      <c r="J489" s="4" t="str">
        <f>IF(I489=1,"20:00 às 20:40",IF(I489=2,"21:00 às 21:40",IF(I489=3,"22:00 às 22:40",I489)))</f>
        <v>21:00 às 21:40</v>
      </c>
      <c r="K489" s="4" t="str">
        <f>TEXT(A489,"00000000000")</f>
        <v>03361027713</v>
      </c>
      <c r="L489" s="4" t="str">
        <f>CONCATENATE(IF(F489="FIXO","0.","1."),IF(H489="segunda",0,IF(H489="terça",1,IF(H489="quarta",2,IF(H489="quinta",3,IF(H489="sexta",4,IF(H489="sábado",5,"6")))))),".",I489,".",B489,C489)</f>
        <v>1.3.2.DENISE FERREIRA DE OLIVEIRAGRD-0291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9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490" spans="1:14">
      <c r="A490" s="3" t="s">
        <v>768</v>
      </c>
      <c r="B490" s="3" t="s">
        <v>769</v>
      </c>
      <c r="C490" s="3" t="s">
        <v>780</v>
      </c>
      <c r="D490" s="3" t="s">
        <v>11</v>
      </c>
      <c r="E490" s="3" t="s">
        <v>781</v>
      </c>
      <c r="F490" s="3" t="s">
        <v>9</v>
      </c>
      <c r="G490" s="3" t="s">
        <v>29</v>
      </c>
      <c r="H490" s="3" t="s">
        <v>33</v>
      </c>
      <c r="I490" s="3">
        <v>2</v>
      </c>
      <c r="J490" s="4" t="str">
        <f>IF(I490=1,"20:00 às 20:40",IF(I490=2,"21:00 às 21:40",IF(I490=3,"22:00 às 22:40",I490)))</f>
        <v>21:00 às 21:40</v>
      </c>
      <c r="K490" s="4" t="str">
        <f>TEXT(A490,"00000000000")</f>
        <v>11784987786</v>
      </c>
      <c r="L490" s="4" t="str">
        <f>CONCATENATE(IF(F490="FIXO","0.","1."),IF(H490="segunda",0,IF(H490="terça",1,IF(H490="quarta",2,IF(H490="quinta",3,IF(H490="sexta",4,IF(H490="sábado",5,"6")))))),".",I490,".",B490,C490)</f>
        <v>1.3.2.ENOQUE TEIXEIRA ABREUPCAAAD030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0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91" spans="1:14">
      <c r="A491" s="3" t="s">
        <v>782</v>
      </c>
      <c r="B491" s="3" t="s">
        <v>783</v>
      </c>
      <c r="C491" s="3" t="s">
        <v>942</v>
      </c>
      <c r="D491" s="3" t="s">
        <v>13</v>
      </c>
      <c r="E491" s="3" t="s">
        <v>943</v>
      </c>
      <c r="F491" s="3" t="s">
        <v>9</v>
      </c>
      <c r="G491" s="3" t="s">
        <v>29</v>
      </c>
      <c r="H491" s="3" t="s">
        <v>33</v>
      </c>
      <c r="I491" s="3">
        <v>2</v>
      </c>
      <c r="J491" s="4" t="str">
        <f>IF(I491=1,"20:00 às 20:40",IF(I491=2,"21:00 às 21:40",IF(I491=3,"22:00 às 22:40",I491)))</f>
        <v>21:00 às 21:40</v>
      </c>
      <c r="K491" s="4" t="str">
        <f>TEXT(A491,"00000000000")</f>
        <v>11840018712</v>
      </c>
      <c r="L491" s="4" t="str">
        <f>CONCATENATE(IF(F491="FIXO","0.","1."),IF(H491="segunda",0,IF(H491="terça",1,IF(H491="quarta",2,IF(H491="quinta",3,IF(H491="sexta",4,IF(H491="sábado",5,"6")))))),".",I491,".",B491,C491)</f>
        <v>1.3.2.GABRIELA LOPES CABRALGRD-0343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92" spans="1:14">
      <c r="A492" s="3" t="s">
        <v>604</v>
      </c>
      <c r="B492" s="3" t="s">
        <v>605</v>
      </c>
      <c r="C492" s="3" t="s">
        <v>609</v>
      </c>
      <c r="D492" s="3" t="s">
        <v>13</v>
      </c>
      <c r="E492" s="3" t="s">
        <v>610</v>
      </c>
      <c r="F492" s="3" t="s">
        <v>9</v>
      </c>
      <c r="G492" s="3" t="s">
        <v>36</v>
      </c>
      <c r="H492" s="3" t="s">
        <v>33</v>
      </c>
      <c r="I492" s="3">
        <v>2</v>
      </c>
      <c r="J492" s="4" t="str">
        <f>IF(I492=1,"20:00 às 20:40",IF(I492=2,"21:00 às 21:40",IF(I492=3,"22:00 às 22:40",I492)))</f>
        <v>21:00 às 21:40</v>
      </c>
      <c r="K492" s="4" t="str">
        <f>TEXT(A492,"00000000000")</f>
        <v>08705475775</v>
      </c>
      <c r="L492" s="4" t="str">
        <f>CONCATENATE(IF(F492="FIXO","0.","1."),IF(H492="segunda",0,IF(H492="terça",1,IF(H492="quarta",2,IF(H492="quinta",3,IF(H492="sexta",4,IF(H492="sábado",5,"6")))))),".",I492,".",B492,C492)</f>
        <v>1.3.2.GILLIARD DA SILVA ALVESGRD-0210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93" spans="1:14">
      <c r="A493" s="3" t="s">
        <v>693</v>
      </c>
      <c r="B493" s="3" t="s">
        <v>694</v>
      </c>
      <c r="C493" s="3" t="s">
        <v>697</v>
      </c>
      <c r="D493" s="3" t="s">
        <v>13</v>
      </c>
      <c r="E493" s="3" t="s">
        <v>698</v>
      </c>
      <c r="F493" s="3" t="s">
        <v>9</v>
      </c>
      <c r="G493" s="3" t="s">
        <v>29</v>
      </c>
      <c r="H493" s="3" t="s">
        <v>33</v>
      </c>
      <c r="I493" s="3">
        <v>2</v>
      </c>
      <c r="J493" s="4" t="str">
        <f>IF(I493=1,"20:00 às 20:40",IF(I493=2,"21:00 às 21:40",IF(I493=3,"22:00 às 22:40",I493)))</f>
        <v>21:00 às 21:40</v>
      </c>
      <c r="K493" s="4" t="str">
        <f>TEXT(A493,"00000000000")</f>
        <v>10250762730</v>
      </c>
      <c r="L493" s="4" t="str">
        <f>CONCATENATE(IF(F493="FIXO","0.","1."),IF(H493="segunda",0,IF(H493="terça",1,IF(H493="quarta",2,IF(H493="quinta",3,IF(H493="sexta",4,IF(H493="sábado",5,"6")))))),".",I493,".",B493,C493)</f>
        <v>1.3.2.GISELE TEIXEIRA SALEIROGRD-0517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class='10250762730 impar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3" s="4" t="str">
        <f t="shared" si="7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494" spans="1:14">
      <c r="A494" s="3" t="s">
        <v>744</v>
      </c>
      <c r="B494" s="3" t="s">
        <v>745</v>
      </c>
      <c r="C494" s="3" t="s">
        <v>764</v>
      </c>
      <c r="D494" s="3" t="s">
        <v>11</v>
      </c>
      <c r="E494" s="3" t="s">
        <v>765</v>
      </c>
      <c r="F494" s="3" t="s">
        <v>9</v>
      </c>
      <c r="G494" s="3" t="s">
        <v>36</v>
      </c>
      <c r="H494" s="3" t="s">
        <v>33</v>
      </c>
      <c r="I494" s="3">
        <v>2</v>
      </c>
      <c r="J494" s="4" t="str">
        <f>IF(I494=1,"20:00 às 20:40",IF(I494=2,"21:00 às 21:40",IF(I494=3,"22:00 às 22:40",I494)))</f>
        <v>21:00 às 21:40</v>
      </c>
      <c r="K494" s="4" t="str">
        <f>TEXT(A494,"00000000000")</f>
        <v>11123487782</v>
      </c>
      <c r="L494" s="4" t="str">
        <f>CONCATENATE(IF(F494="FIXO","0.","1."),IF(H494="segunda",0,IF(H494="terça",1,IF(H494="quarta",2,IF(H494="quinta",3,IF(H494="sexta",4,IF(H494="sábado",5,"6")))))),".",I494,".",B494,C494)</f>
        <v>1.3.2.GUSTAVO LOURENCO GOMES PIRESPCAENG205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4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95" spans="1:14">
      <c r="A495" s="3" t="s">
        <v>463</v>
      </c>
      <c r="B495" s="3" t="s">
        <v>464</v>
      </c>
      <c r="C495" s="3" t="s">
        <v>467</v>
      </c>
      <c r="D495" s="3" t="s">
        <v>13</v>
      </c>
      <c r="E495" s="3" t="s">
        <v>468</v>
      </c>
      <c r="F495" s="3" t="s">
        <v>9</v>
      </c>
      <c r="G495" s="3" t="s">
        <v>29</v>
      </c>
      <c r="H495" s="3" t="s">
        <v>33</v>
      </c>
      <c r="I495" s="3">
        <v>2</v>
      </c>
      <c r="J495" s="4" t="str">
        <f>IF(I495=1,"20:00 às 20:40",IF(I495=2,"21:00 às 21:40",IF(I495=3,"22:00 às 22:40",I495)))</f>
        <v>21:00 às 21:40</v>
      </c>
      <c r="K495" s="4" t="str">
        <f>TEXT(A495,"00000000000")</f>
        <v>07536195710</v>
      </c>
      <c r="L495" s="4" t="str">
        <f>CONCATENATE(IF(F495="FIXO","0.","1."),IF(H495="segunda",0,IF(H495="terça",1,IF(H495="quarta",2,IF(H495="quinta",3,IF(H495="sexta",4,IF(H495="sábado",5,"6")))))),".",I495,".",B495,C495)</f>
        <v>1.3.2.HELGA STEFANIA MARANHAO BODSTEINGRD-0608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495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96" spans="1:14">
      <c r="A496" s="3" t="s">
        <v>491</v>
      </c>
      <c r="B496" s="3" t="s">
        <v>492</v>
      </c>
      <c r="C496" s="3" t="s">
        <v>503</v>
      </c>
      <c r="D496" s="3" t="s">
        <v>13</v>
      </c>
      <c r="E496" s="3" t="s">
        <v>504</v>
      </c>
      <c r="F496" s="3" t="s">
        <v>9</v>
      </c>
      <c r="G496" s="3" t="s">
        <v>36</v>
      </c>
      <c r="H496" s="3" t="s">
        <v>33</v>
      </c>
      <c r="I496" s="3">
        <v>2</v>
      </c>
      <c r="J496" s="4" t="str">
        <f>IF(I496=1,"20:00 às 20:40",IF(I496=2,"21:00 às 21:40",IF(I496=3,"22:00 às 22:40",I496)))</f>
        <v>21:00 às 21:40</v>
      </c>
      <c r="K496" s="4" t="str">
        <f>TEXT(A496,"00000000000")</f>
        <v>07896229714</v>
      </c>
      <c r="L496" s="4" t="str">
        <f>CONCATENATE(IF(F496="FIXO","0.","1."),IF(H496="segunda",0,IF(H496="terça",1,IF(H496="quarta",2,IF(H496="quinta",3,IF(H496="sexta",4,IF(H496="sábado",5,"6")))))),".",I496,".",B496,C496)</f>
        <v>1.3.2.HUGO LEONARDO GUILHERNANDES CARDOZOGRD-0139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496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7" spans="1:14">
      <c r="A497" s="3" t="s">
        <v>491</v>
      </c>
      <c r="B497" s="3" t="s">
        <v>492</v>
      </c>
      <c r="C497" s="3" t="s">
        <v>513</v>
      </c>
      <c r="D497" s="3" t="s">
        <v>13</v>
      </c>
      <c r="E497" s="3" t="s">
        <v>514</v>
      </c>
      <c r="F497" s="3" t="s">
        <v>9</v>
      </c>
      <c r="G497" s="3" t="s">
        <v>29</v>
      </c>
      <c r="H497" s="3" t="s">
        <v>33</v>
      </c>
      <c r="I497" s="3">
        <v>2</v>
      </c>
      <c r="J497" s="4" t="str">
        <f>IF(I497=1,"20:00 às 20:40",IF(I497=2,"21:00 às 21:40",IF(I497=3,"22:00 às 22:40",I497)))</f>
        <v>21:00 às 21:40</v>
      </c>
      <c r="K497" s="4" t="str">
        <f>TEXT(A497,"00000000000")</f>
        <v>07896229714</v>
      </c>
      <c r="L497" s="4" t="str">
        <f>CONCATENATE(IF(F497="FIXO","0.","1."),IF(H497="segunda",0,IF(H497="terça",1,IF(H497="quarta",2,IF(H497="quinta",3,IF(H497="sexta",4,IF(H497="sábado",5,"6")))))),".",I497,".",B497,C497)</f>
        <v>1.3.2.HUGO LEONARDO GUILHERNANDES CARDOZOGRD-0304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7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8" spans="1:14">
      <c r="A498" s="3" t="s">
        <v>1149</v>
      </c>
      <c r="B498" s="3" t="s">
        <v>1150</v>
      </c>
      <c r="C498" s="3" t="s">
        <v>321</v>
      </c>
      <c r="D498" s="3" t="s">
        <v>13</v>
      </c>
      <c r="E498" s="3" t="s">
        <v>322</v>
      </c>
      <c r="F498" s="3" t="s">
        <v>9</v>
      </c>
      <c r="G498" s="3" t="s">
        <v>36</v>
      </c>
      <c r="H498" s="3" t="s">
        <v>33</v>
      </c>
      <c r="I498" s="3">
        <v>2</v>
      </c>
      <c r="J498" s="4" t="str">
        <f>IF(I498=1,"20:00 às 20:40",IF(I498=2,"21:00 às 21:40",IF(I498=3,"22:00 às 22:40",I498)))</f>
        <v>21:00 às 21:40</v>
      </c>
      <c r="K498" s="4" t="str">
        <f>TEXT(A498,"00000000000")</f>
        <v>89438744720</v>
      </c>
      <c r="L498" s="4" t="str">
        <f>CONCATENATE(IF(F498="FIXO","0.","1."),IF(H498="segunda",0,IF(H498="terça",1,IF(H498="quarta",2,IF(H498="quinta",3,IF(H498="sexta",4,IF(H498="sábado",5,"6")))))),".",I498,".",B498,C498)</f>
        <v>1.3.2.JORGE KENEDY ALMEIDA SILVAGRD-0446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class='89438744720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8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9" spans="1:14">
      <c r="A499" s="3" t="s">
        <v>1149</v>
      </c>
      <c r="B499" s="3" t="s">
        <v>1150</v>
      </c>
      <c r="C499" s="3" t="s">
        <v>321</v>
      </c>
      <c r="D499" s="3" t="s">
        <v>13</v>
      </c>
      <c r="E499" s="3" t="s">
        <v>1159</v>
      </c>
      <c r="F499" s="3" t="s">
        <v>9</v>
      </c>
      <c r="G499" s="3" t="s">
        <v>36</v>
      </c>
      <c r="H499" s="3" t="s">
        <v>33</v>
      </c>
      <c r="I499" s="3">
        <v>2</v>
      </c>
      <c r="J499" s="4" t="str">
        <f>IF(I499=1,"20:00 às 20:40",IF(I499=2,"21:00 às 21:40",IF(I499=3,"22:00 às 22:40",I499)))</f>
        <v>21:00 às 21:40</v>
      </c>
      <c r="K499" s="4" t="str">
        <f>TEXT(A499,"00000000000")</f>
        <v>89438744720</v>
      </c>
      <c r="L499" s="4" t="str">
        <f>CONCATENATE(IF(F499="FIXO","0.","1."),IF(H499="segunda",0,IF(H499="terça",1,IF(H499="quarta",2,IF(H499="quinta",3,IF(H499="sexta",4,IF(H499="sábado",5,"6")))))),".",I499,".",B499,C499)</f>
        <v>1.3.2.JORGE KENEDY ALMEIDA SILVAGRD-0446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9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500" spans="1:14">
      <c r="A500" s="3" t="s">
        <v>284</v>
      </c>
      <c r="B500" s="3" t="s">
        <v>285</v>
      </c>
      <c r="C500" s="3" t="s">
        <v>295</v>
      </c>
      <c r="D500" s="3" t="s">
        <v>13</v>
      </c>
      <c r="E500" s="3" t="s">
        <v>296</v>
      </c>
      <c r="F500" s="3" t="s">
        <v>9</v>
      </c>
      <c r="G500" s="3" t="s">
        <v>29</v>
      </c>
      <c r="H500" s="3" t="s">
        <v>33</v>
      </c>
      <c r="I500" s="3">
        <v>2</v>
      </c>
      <c r="J500" s="4" t="str">
        <f>IF(I500=1,"20:00 às 20:40",IF(I500=2,"21:00 às 21:40",IF(I500=3,"22:00 às 22:40",I500)))</f>
        <v>21:00 às 21:40</v>
      </c>
      <c r="K500" s="4" t="str">
        <f>TEXT(A500,"00000000000")</f>
        <v>04285779706</v>
      </c>
      <c r="L500" s="4" t="str">
        <f>CONCATENATE(IF(F500="FIXO","0.","1."),IF(H500="segunda",0,IF(H500="terça",1,IF(H500="quarta",2,IF(H500="quinta",3,IF(H500="sexta",4,IF(H500="sábado",5,"6")))))),".",I500,".",B500,C500)</f>
        <v>1.3.2.LUCIANA PINHEIRO DE OLIVEIRAGRD-0313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class='04285779706 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00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01" spans="1:14">
      <c r="A501" s="3" t="s">
        <v>78</v>
      </c>
      <c r="B501" s="3" t="s">
        <v>79</v>
      </c>
      <c r="C501" s="3" t="s">
        <v>86</v>
      </c>
      <c r="D501" s="3" t="s">
        <v>13</v>
      </c>
      <c r="E501" s="3" t="s">
        <v>87</v>
      </c>
      <c r="F501" s="3" t="s">
        <v>9</v>
      </c>
      <c r="G501" s="3" t="s">
        <v>36</v>
      </c>
      <c r="H501" s="3" t="s">
        <v>33</v>
      </c>
      <c r="I501" s="3">
        <v>2</v>
      </c>
      <c r="J501" s="4" t="str">
        <f>IF(I501=1,"20:00 às 20:40",IF(I501=2,"21:00 às 21:40",IF(I501=3,"22:00 às 22:40",I501)))</f>
        <v>21:00 às 21:40</v>
      </c>
      <c r="K501" s="4" t="str">
        <f>TEXT(A501,"00000000000")</f>
        <v>01208194739</v>
      </c>
      <c r="L501" s="4" t="str">
        <f>CONCATENATE(IF(F501="FIXO","0.","1."),IF(H501="segunda",0,IF(H501="terça",1,IF(H501="quarta",2,IF(H501="quinta",3,IF(H501="sexta",4,IF(H501="sábado",5,"6")))))),".",I501,".",B501,C501)</f>
        <v>1.3.2.MARCELLO SILVEIRA VIEIRAGRD-0112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01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02" spans="1:14">
      <c r="A502" s="3" t="s">
        <v>1002</v>
      </c>
      <c r="B502" s="3" t="s">
        <v>1003</v>
      </c>
      <c r="C502" s="3" t="s">
        <v>1004</v>
      </c>
      <c r="D502" s="3" t="s">
        <v>13</v>
      </c>
      <c r="E502" s="3" t="s">
        <v>1005</v>
      </c>
      <c r="F502" s="3" t="s">
        <v>9</v>
      </c>
      <c r="G502" s="3" t="s">
        <v>36</v>
      </c>
      <c r="H502" s="3" t="s">
        <v>33</v>
      </c>
      <c r="I502" s="3">
        <v>2</v>
      </c>
      <c r="J502" s="4" t="str">
        <f>IF(I502=1,"20:00 às 20:40",IF(I502=2,"21:00 às 21:40",IF(I502=3,"22:00 às 22:40",I502)))</f>
        <v>21:00 às 21:40</v>
      </c>
      <c r="K502" s="4" t="str">
        <f>TEXT(A502,"00000000000")</f>
        <v>22115927168</v>
      </c>
      <c r="L502" s="4" t="str">
        <f>CONCATENATE(IF(F502="FIXO","0.","1."),IF(H502="segunda",0,IF(H502="terça",1,IF(H502="quarta",2,IF(H502="quinta",3,IF(H502="sexta",4,IF(H502="sábado",5,"6")))))),".",I502,".",B502,C502)</f>
        <v>1.3.2.MARCO ANTONIO FONTOURA DE ALBUQUERQUEGRD-0283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2" s="4" t="str">
        <f t="shared" si="7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03" spans="1:14">
      <c r="A503" s="3" t="s">
        <v>523</v>
      </c>
      <c r="B503" s="3" t="s">
        <v>524</v>
      </c>
      <c r="C503" s="3" t="s">
        <v>538</v>
      </c>
      <c r="D503" s="3" t="s">
        <v>11</v>
      </c>
      <c r="E503" s="3" t="s">
        <v>539</v>
      </c>
      <c r="F503" s="3" t="s">
        <v>9</v>
      </c>
      <c r="G503" s="3" t="s">
        <v>29</v>
      </c>
      <c r="H503" s="3" t="s">
        <v>33</v>
      </c>
      <c r="I503" s="3">
        <v>2</v>
      </c>
      <c r="J503" s="4" t="str">
        <f>IF(I503=1,"20:00 às 20:40",IF(I503=2,"21:00 às 21:40",IF(I503=3,"22:00 às 22:40",I503)))</f>
        <v>21:00 às 21:40</v>
      </c>
      <c r="K503" s="4" t="str">
        <f>TEXT(A503,"00000000000")</f>
        <v>08239558771</v>
      </c>
      <c r="L503" s="4" t="str">
        <f>CONCATENATE(IF(F503="FIXO","0.","1."),IF(H503="segunda",0,IF(H503="terça",1,IF(H503="quarta",2,IF(H503="quinta",3,IF(H503="sexta",4,IF(H503="sábado",5,"6")))))),".",I503,".",B503,C503)</f>
        <v>1.3.2.MARCOS PORTO FREITAS DA ROCHAPCATEO046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503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4" spans="1:14">
      <c r="A504" s="3" t="s">
        <v>523</v>
      </c>
      <c r="B504" s="3" t="s">
        <v>524</v>
      </c>
      <c r="C504" s="3" t="s">
        <v>540</v>
      </c>
      <c r="D504" s="3" t="s">
        <v>11</v>
      </c>
      <c r="E504" s="3" t="s">
        <v>541</v>
      </c>
      <c r="F504" s="3" t="s">
        <v>9</v>
      </c>
      <c r="G504" s="3" t="s">
        <v>36</v>
      </c>
      <c r="H504" s="3" t="s">
        <v>33</v>
      </c>
      <c r="I504" s="3">
        <v>2</v>
      </c>
      <c r="J504" s="4" t="str">
        <f>IF(I504=1,"20:00 às 20:40",IF(I504=2,"21:00 às 21:40",IF(I504=3,"22:00 às 22:40",I504)))</f>
        <v>21:00 às 21:40</v>
      </c>
      <c r="K504" s="4" t="str">
        <f>TEXT(A504,"00000000000")</f>
        <v>08239558771</v>
      </c>
      <c r="L504" s="4" t="str">
        <f>CONCATENATE(IF(F504="FIXO","0.","1."),IF(H504="segunda",0,IF(H504="terça",1,IF(H504="quarta",2,IF(H504="quinta",3,IF(H504="sexta",4,IF(H504="sábado",5,"6")))))),".",I504,".",B504,C504)</f>
        <v>1.3.2.MARCOS PORTO FREITAS DA ROCHAPCATEO050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04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5" spans="1:14">
      <c r="A505" s="3" t="s">
        <v>1286</v>
      </c>
      <c r="B505" s="3" t="s">
        <v>1287</v>
      </c>
      <c r="C505" s="3" t="s">
        <v>1289</v>
      </c>
      <c r="D505" s="3" t="s">
        <v>13</v>
      </c>
      <c r="E505" s="3" t="s">
        <v>1290</v>
      </c>
      <c r="F505" s="3" t="s">
        <v>9</v>
      </c>
      <c r="G505" s="3" t="s">
        <v>29</v>
      </c>
      <c r="H505" s="3" t="s">
        <v>33</v>
      </c>
      <c r="I505" s="3">
        <v>2</v>
      </c>
      <c r="J505" s="4" t="str">
        <f>IF(I505=1,"20:00 às 20:40",IF(I505=2,"21:00 às 21:40",IF(I505=3,"22:00 às 22:40",I505)))</f>
        <v>21:00 às 21:40</v>
      </c>
      <c r="K505" s="4" t="str">
        <f>TEXT(A505,"00000000000")</f>
        <v>09696510748</v>
      </c>
      <c r="L505" s="4" t="str">
        <f>CONCATENATE(IF(F505="FIXO","0.","1."),IF(H505="segunda",0,IF(H505="terça",1,IF(H505="quarta",2,IF(H505="quinta",3,IF(H505="sexta",4,IF(H505="sábado",5,"6")))))),".",I505,".",B505,C505)</f>
        <v>1.3.2.PAULA FERNANDA DA SILVA XISTO DE SOUSAGRD-0408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class='09696510748 par displayNone'&gt;
        &lt;td class='txtCenter'&gt;GRD-0408&lt;/td&gt;
        &lt;td class='txtCenter'&gt;3AV&lt;/td&gt;
        &lt;td&gt;GERENCIAMENTO EM ENFERMAGEM II&lt;/td&gt;
        &lt;td class='txtCenter'&gt;LIVRE&lt;/td&gt;
        &lt;td class='txtCenter'&gt;A&lt;/td&gt;
        &lt;td class='txtCenter'&gt;quinta&lt;/td&gt;
        &lt;td class='txtCenter'&gt;21:00 às 21:40&lt;/td&gt;
      &lt;/tr&gt;</v>
      </c>
      <c r="N505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506" spans="1:14">
      <c r="A506" s="3" t="s">
        <v>220</v>
      </c>
      <c r="B506" s="3" t="s">
        <v>221</v>
      </c>
      <c r="C506" s="3" t="s">
        <v>225</v>
      </c>
      <c r="D506" s="3" t="s">
        <v>13</v>
      </c>
      <c r="E506" s="3" t="s">
        <v>226</v>
      </c>
      <c r="F506" s="3" t="s">
        <v>9</v>
      </c>
      <c r="G506" s="3" t="s">
        <v>29</v>
      </c>
      <c r="H506" s="3" t="s">
        <v>33</v>
      </c>
      <c r="I506" s="3">
        <v>2</v>
      </c>
      <c r="J506" s="4" t="str">
        <f>IF(I506=1,"20:00 às 20:40",IF(I506=2,"21:00 às 21:40",IF(I506=3,"22:00 às 22:40",I506)))</f>
        <v>21:00 às 21:40</v>
      </c>
      <c r="K506" s="4" t="str">
        <f>TEXT(A506,"00000000000")</f>
        <v>03665806712</v>
      </c>
      <c r="L506" s="4" t="str">
        <f>CONCATENATE(IF(F506="FIXO","0.","1."),IF(H506="segunda",0,IF(H506="terça",1,IF(H506="quarta",2,IF(H506="quinta",3,IF(H506="sexta",4,IF(H506="sábado",5,"6")))))),".",I506,".",B506,C506)</f>
        <v>1.3.2.PAULO ROBERTO FEITOSA ALVESGRD-0173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6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7" spans="1:14">
      <c r="A507" s="3" t="s">
        <v>220</v>
      </c>
      <c r="B507" s="3" t="s">
        <v>221</v>
      </c>
      <c r="C507" s="3" t="s">
        <v>238</v>
      </c>
      <c r="D507" s="3" t="s">
        <v>11</v>
      </c>
      <c r="E507" s="3" t="s">
        <v>239</v>
      </c>
      <c r="F507" s="3" t="s">
        <v>9</v>
      </c>
      <c r="G507" s="3" t="s">
        <v>36</v>
      </c>
      <c r="H507" s="3" t="s">
        <v>33</v>
      </c>
      <c r="I507" s="3">
        <v>2</v>
      </c>
      <c r="J507" s="4" t="str">
        <f>IF(I507=1,"20:00 às 20:40",IF(I507=2,"21:00 às 21:40",IF(I507=3,"22:00 às 22:40",I507)))</f>
        <v>21:00 às 21:40</v>
      </c>
      <c r="K507" s="4" t="str">
        <f>TEXT(A507,"00000000000")</f>
        <v>03665806712</v>
      </c>
      <c r="L507" s="4" t="str">
        <f>CONCATENATE(IF(F507="FIXO","0.","1."),IF(H507="segunda",0,IF(H507="terça",1,IF(H507="quarta",2,IF(H507="quinta",3,IF(H507="sexta",4,IF(H507="sábado",5,"6")))))),".",I507,".",B507,C507)</f>
        <v>1.3.2.PAULO ROBERTO FEITOSA ALVESPCAAAD034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7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8" spans="1:14">
      <c r="A508" s="3" t="s">
        <v>919</v>
      </c>
      <c r="B508" s="3" t="s">
        <v>920</v>
      </c>
      <c r="C508" s="3" t="s">
        <v>924</v>
      </c>
      <c r="D508" s="3" t="s">
        <v>13</v>
      </c>
      <c r="E508" s="3" t="s">
        <v>925</v>
      </c>
      <c r="F508" s="3" t="s">
        <v>9</v>
      </c>
      <c r="G508" s="3" t="s">
        <v>29</v>
      </c>
      <c r="H508" s="3" t="s">
        <v>33</v>
      </c>
      <c r="I508" s="3">
        <v>2</v>
      </c>
      <c r="J508" s="4" t="str">
        <f>IF(I508=1,"20:00 às 20:40",IF(I508=2,"21:00 às 21:40",IF(I508=3,"22:00 às 22:40",I508)))</f>
        <v>21:00 às 21:40</v>
      </c>
      <c r="K508" s="4" t="str">
        <f>TEXT(A508,"00000000000")</f>
        <v>13610048786</v>
      </c>
      <c r="L508" s="4" t="str">
        <f>CONCATENATE(IF(F508="FIXO","0.","1."),IF(H508="segunda",0,IF(H508="terça",1,IF(H508="quarta",2,IF(H508="quinta",3,IF(H508="sexta",4,IF(H508="sábado",5,"6")))))),".",I508,".",B508,C508)</f>
        <v>1.3.2.PRISCILA RODRIGUES DE JESUSGRD-0491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class='13610048786 impar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8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09" spans="1:14">
      <c r="A509" s="3" t="s">
        <v>59</v>
      </c>
      <c r="B509" s="3" t="s">
        <v>60</v>
      </c>
      <c r="C509" s="3" t="s">
        <v>61</v>
      </c>
      <c r="D509" s="3" t="s">
        <v>13</v>
      </c>
      <c r="E509" s="3" t="s">
        <v>62</v>
      </c>
      <c r="F509" s="3" t="s">
        <v>9</v>
      </c>
      <c r="G509" s="3" t="s">
        <v>29</v>
      </c>
      <c r="H509" s="3" t="s">
        <v>33</v>
      </c>
      <c r="I509" s="3">
        <v>2</v>
      </c>
      <c r="J509" s="4" t="str">
        <f>IF(I509=1,"20:00 às 20:40",IF(I509=2,"21:00 às 21:40",IF(I509=3,"22:00 às 22:40",I509)))</f>
        <v>21:00 às 21:40</v>
      </c>
      <c r="K509" s="4" t="str">
        <f>TEXT(A509,"00000000000")</f>
        <v>00389228788</v>
      </c>
      <c r="L509" s="4" t="str">
        <f>CONCATENATE(IF(F509="FIXO","0.","1."),IF(H509="segunda",0,IF(H509="terça",1,IF(H509="quarta",2,IF(H509="quinta",3,IF(H509="sexta",4,IF(H509="sábado",5,"6")))))),".",I509,".",B509,C509)</f>
        <v>1.3.2.RAFAEL MOREIRA GUIMARAESGRD-0092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class='00389228788 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09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10" spans="1:14">
      <c r="A510" s="3" t="s">
        <v>59</v>
      </c>
      <c r="B510" s="3" t="s">
        <v>60</v>
      </c>
      <c r="C510" s="3" t="s">
        <v>65</v>
      </c>
      <c r="D510" s="3" t="s">
        <v>13</v>
      </c>
      <c r="E510" s="3" t="s">
        <v>66</v>
      </c>
      <c r="F510" s="3" t="s">
        <v>9</v>
      </c>
      <c r="G510" s="3" t="s">
        <v>36</v>
      </c>
      <c r="H510" s="3" t="s">
        <v>33</v>
      </c>
      <c r="I510" s="3">
        <v>2</v>
      </c>
      <c r="J510" s="4" t="str">
        <f>IF(I510=1,"20:00 às 20:40",IF(I510=2,"21:00 às 21:40",IF(I510=3,"22:00 às 22:40",I510)))</f>
        <v>21:00 às 21:40</v>
      </c>
      <c r="K510" s="4" t="str">
        <f>TEXT(A510,"00000000000")</f>
        <v>00389228788</v>
      </c>
      <c r="L510" s="4" t="str">
        <f>CONCATENATE(IF(F510="FIXO","0.","1."),IF(H510="segunda",0,IF(H510="terça",1,IF(H510="quarta",2,IF(H510="quinta",3,IF(H510="sexta",4,IF(H510="sábado",5,"6")))))),".",I510,".",B510,C510)</f>
        <v>1.3.2.RAFAEL MOREIRA GUIMARAESGRD-0119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class='00389228788 impar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10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11" spans="1:14">
      <c r="A511" s="3" t="s">
        <v>125</v>
      </c>
      <c r="B511" s="3" t="s">
        <v>126</v>
      </c>
      <c r="C511" s="3" t="s">
        <v>1293</v>
      </c>
      <c r="D511" s="3" t="s">
        <v>13</v>
      </c>
      <c r="E511" s="3" t="s">
        <v>1294</v>
      </c>
      <c r="F511" s="3" t="s">
        <v>9</v>
      </c>
      <c r="G511" s="3" t="s">
        <v>29</v>
      </c>
      <c r="H511" s="3" t="s">
        <v>33</v>
      </c>
      <c r="I511" s="3">
        <v>2</v>
      </c>
      <c r="J511" s="4" t="str">
        <f>IF(I511=1,"20:00 às 20:40",IF(I511=2,"21:00 às 21:40",IF(I511=3,"22:00 às 22:40",I511)))</f>
        <v>21:00 às 21:40</v>
      </c>
      <c r="K511" s="4" t="str">
        <f>TEXT(A511,"00000000000")</f>
        <v>01641334703</v>
      </c>
      <c r="L511" s="4" t="str">
        <f>CONCATENATE(IF(F511="FIXO","0.","1."),IF(H511="segunda",0,IF(H511="terça",1,IF(H511="quarta",2,IF(H511="quinta",3,IF(H511="sexta",4,IF(H511="sábado",5,"6")))))),".",I511,".",B511,C511)</f>
        <v>1.3.2.REGINA LUCIA NAPOLITANO FELICIO FELIX BATISTA GRD-0271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11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12" spans="1:14">
      <c r="A512" s="3" t="s">
        <v>412</v>
      </c>
      <c r="B512" s="3" t="s">
        <v>413</v>
      </c>
      <c r="C512" s="3" t="s">
        <v>428</v>
      </c>
      <c r="D512" s="3" t="s">
        <v>13</v>
      </c>
      <c r="E512" s="3" t="s">
        <v>429</v>
      </c>
      <c r="F512" s="3" t="s">
        <v>9</v>
      </c>
      <c r="G512" s="3" t="s">
        <v>36</v>
      </c>
      <c r="H512" s="3" t="s">
        <v>33</v>
      </c>
      <c r="I512" s="3">
        <v>2</v>
      </c>
      <c r="J512" s="4" t="str">
        <f>IF(I512=1,"20:00 às 20:40",IF(I512=2,"21:00 às 21:40",IF(I512=3,"22:00 às 22:40",I512)))</f>
        <v>21:00 às 21:40</v>
      </c>
      <c r="K512" s="4" t="str">
        <f>TEXT(A512,"00000000000")</f>
        <v>05682394747</v>
      </c>
      <c r="L512" s="4" t="str">
        <f>CONCATENATE(IF(F512="FIXO","0.","1."),IF(H512="segunda",0,IF(H512="terça",1,IF(H512="quarta",2,IF(H512="quinta",3,IF(H512="sexta",4,IF(H512="sábado",5,"6")))))),".",I512,".",B512,C512)</f>
        <v>1.3.2.ROBERTA ANDREA DOS SANTOS COLOMBOGRD-0438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12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13" spans="1:14">
      <c r="A513" s="3" t="s">
        <v>305</v>
      </c>
      <c r="B513" s="3" t="s">
        <v>306</v>
      </c>
      <c r="C513" s="3" t="s">
        <v>311</v>
      </c>
      <c r="D513" s="3" t="s">
        <v>13</v>
      </c>
      <c r="E513" s="3" t="s">
        <v>312</v>
      </c>
      <c r="F513" s="3" t="s">
        <v>9</v>
      </c>
      <c r="G513" s="3" t="s">
        <v>29</v>
      </c>
      <c r="H513" s="3" t="s">
        <v>33</v>
      </c>
      <c r="I513" s="3">
        <v>2</v>
      </c>
      <c r="J513" s="4" t="str">
        <f>IF(I513=1,"20:00 às 20:40",IF(I513=2,"21:00 às 21:40",IF(I513=3,"22:00 às 22:40",I513)))</f>
        <v>21:00 às 21:40</v>
      </c>
      <c r="K513" s="4" t="str">
        <f>TEXT(A513,"00000000000")</f>
        <v>04303703770</v>
      </c>
      <c r="L513" s="4" t="str">
        <f>CONCATENATE(IF(F513="FIXO","0.","1."),IF(H513="segunda",0,IF(H513="terça",1,IF(H513="quarta",2,IF(H513="quinta",3,IF(H513="sexta",4,IF(H513="sábado",5,"6")))))),".",I513,".",B513,C513)</f>
        <v>1.3.2.SERGIO RICARDO PEREIRA DE MATTOS GRD-0273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3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4" spans="1:14">
      <c r="A514" s="3" t="s">
        <v>390</v>
      </c>
      <c r="B514" s="3" t="s">
        <v>391</v>
      </c>
      <c r="C514" s="3" t="s">
        <v>396</v>
      </c>
      <c r="D514" s="3" t="s">
        <v>13</v>
      </c>
      <c r="E514" s="3" t="s">
        <v>397</v>
      </c>
      <c r="F514" s="3" t="s">
        <v>9</v>
      </c>
      <c r="G514" s="3" t="s">
        <v>29</v>
      </c>
      <c r="H514" s="3" t="s">
        <v>33</v>
      </c>
      <c r="I514" s="3">
        <v>3</v>
      </c>
      <c r="J514" s="4" t="str">
        <f>IF(I514=1,"20:00 às 20:40",IF(I514=2,"21:00 às 21:40",IF(I514=3,"22:00 às 22:40",I514)))</f>
        <v>22:00 às 22:40</v>
      </c>
      <c r="K514" s="4" t="str">
        <f>TEXT(A514,"00000000000")</f>
        <v>05372850752</v>
      </c>
      <c r="L514" s="4" t="str">
        <f>CONCATENATE(IF(F514="FIXO","0.","1."),IF(H514="segunda",0,IF(H514="terça",1,IF(H514="quarta",2,IF(H514="quinta",3,IF(H514="sexta",4,IF(H514="sábado",5,"6")))))),".",I514,".",B514,C514)</f>
        <v>1.3.3.ADRIANO DE CARVALHO SILVAGRD-0381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14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15" spans="1:14">
      <c r="A515" s="3" t="s">
        <v>1010</v>
      </c>
      <c r="B515" s="3" t="s">
        <v>1011</v>
      </c>
      <c r="C515" s="3" t="s">
        <v>1017</v>
      </c>
      <c r="D515" s="3" t="s">
        <v>13</v>
      </c>
      <c r="E515" s="3" t="s">
        <v>1018</v>
      </c>
      <c r="F515" s="3" t="s">
        <v>9</v>
      </c>
      <c r="G515" s="3" t="s">
        <v>36</v>
      </c>
      <c r="H515" s="3" t="s">
        <v>33</v>
      </c>
      <c r="I515" s="3">
        <v>3</v>
      </c>
      <c r="J515" s="4" t="str">
        <f>IF(I515=1,"20:00 às 20:40",IF(I515=2,"21:00 às 21:40",IF(I515=3,"22:00 às 22:40",I515)))</f>
        <v>22:00 às 22:40</v>
      </c>
      <c r="K515" s="4" t="str">
        <f>TEXT(A515,"00000000000")</f>
        <v>29804168863</v>
      </c>
      <c r="L515" s="4" t="str">
        <f>CONCATENATE(IF(F515="FIXO","0.","1."),IF(H515="segunda",0,IF(H515="terça",1,IF(H515="quarta",2,IF(H515="quinta",3,IF(H515="sexta",4,IF(H515="sábado",5,"6")))))),".",I515,".",B515,C515)</f>
        <v>1.3.3.ANDREA MACEDO DE AVILA BAEZ GARCIAGRD-0374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5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6" spans="1:14">
      <c r="A516" s="3" t="s">
        <v>1010</v>
      </c>
      <c r="B516" s="3" t="s">
        <v>1011</v>
      </c>
      <c r="C516" s="3" t="s">
        <v>1017</v>
      </c>
      <c r="D516" s="3" t="s">
        <v>13</v>
      </c>
      <c r="E516" s="3" t="s">
        <v>1019</v>
      </c>
      <c r="F516" s="3" t="s">
        <v>9</v>
      </c>
      <c r="G516" s="3" t="s">
        <v>36</v>
      </c>
      <c r="H516" s="3" t="s">
        <v>33</v>
      </c>
      <c r="I516" s="3">
        <v>3</v>
      </c>
      <c r="J516" s="4" t="str">
        <f>IF(I516=1,"20:00 às 20:40",IF(I516=2,"21:00 às 21:40",IF(I516=3,"22:00 às 22:40",I516)))</f>
        <v>22:00 às 22:40</v>
      </c>
      <c r="K516" s="4" t="str">
        <f>TEXT(A516,"00000000000")</f>
        <v>29804168863</v>
      </c>
      <c r="L516" s="4" t="str">
        <f>CONCATENATE(IF(F516="FIXO","0.","1."),IF(H516="segunda",0,IF(H516="terça",1,IF(H516="quarta",2,IF(H516="quinta",3,IF(H516="sexta",4,IF(H516="sábado",5,"6")))))),".",I516,".",B516,C516)</f>
        <v>1.3.3.ANDREA MACEDO DE AVILA BAEZ GARCIAGRD-0374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6" s="4" t="str">
        <f t="shared" ref="N516:N573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7" spans="1:14">
      <c r="A517" s="3" t="s">
        <v>240</v>
      </c>
      <c r="B517" s="3" t="s">
        <v>241</v>
      </c>
      <c r="C517" s="3" t="s">
        <v>248</v>
      </c>
      <c r="D517" s="3" t="s">
        <v>13</v>
      </c>
      <c r="E517" s="3" t="s">
        <v>249</v>
      </c>
      <c r="F517" s="3" t="s">
        <v>9</v>
      </c>
      <c r="G517" s="3" t="s">
        <v>36</v>
      </c>
      <c r="H517" s="3" t="s">
        <v>33</v>
      </c>
      <c r="I517" s="3">
        <v>3</v>
      </c>
      <c r="J517" s="4" t="str">
        <f>IF(I517=1,"20:00 às 20:40",IF(I517=2,"21:00 às 21:40",IF(I517=3,"22:00 às 22:40",I517)))</f>
        <v>22:00 às 22:40</v>
      </c>
      <c r="K517" s="4" t="str">
        <f>TEXT(A517,"00000000000")</f>
        <v>03747992706</v>
      </c>
      <c r="L517" s="4" t="str">
        <f>CONCATENATE(IF(F517="FIXO","0.","1."),IF(H517="segunda",0,IF(H517="terça",1,IF(H517="quarta",2,IF(H517="quinta",3,IF(H517="sexta",4,IF(H517="sábado",5,"6")))))),".",I517,".",B517,C517)</f>
        <v>1.3.3.ANDREIA VERGINELI TRICARICOGRD-0300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7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8" spans="1:14">
      <c r="A518" s="3" t="s">
        <v>240</v>
      </c>
      <c r="B518" s="3" t="s">
        <v>241</v>
      </c>
      <c r="C518" s="3" t="s">
        <v>248</v>
      </c>
      <c r="D518" s="3" t="s">
        <v>13</v>
      </c>
      <c r="E518" s="3" t="s">
        <v>250</v>
      </c>
      <c r="F518" s="3" t="s">
        <v>9</v>
      </c>
      <c r="G518" s="3" t="s">
        <v>36</v>
      </c>
      <c r="H518" s="3" t="s">
        <v>33</v>
      </c>
      <c r="I518" s="3">
        <v>3</v>
      </c>
      <c r="J518" s="4" t="str">
        <f>IF(I518=1,"20:00 às 20:40",IF(I518=2,"21:00 às 21:40",IF(I518=3,"22:00 às 22:40",I518)))</f>
        <v>22:00 às 22:40</v>
      </c>
      <c r="K518" s="4" t="str">
        <f>TEXT(A518,"00000000000")</f>
        <v>03747992706</v>
      </c>
      <c r="L518" s="4" t="str">
        <f>CONCATENATE(IF(F518="FIXO","0.","1."),IF(H518="segunda",0,IF(H518="terça",1,IF(H518="quarta",2,IF(H518="quinta",3,IF(H518="sexta",4,IF(H518="sábado",5,"6")))))),".",I518,".",B518,C518)</f>
        <v>1.3.3.ANDREIA VERGINELI TRICARICOGRD-0300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8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9" spans="1:14">
      <c r="A519" s="3" t="s">
        <v>157</v>
      </c>
      <c r="B519" s="3" t="s">
        <v>158</v>
      </c>
      <c r="C519" s="3" t="s">
        <v>170</v>
      </c>
      <c r="D519" s="3" t="s">
        <v>11</v>
      </c>
      <c r="E519" s="3" t="s">
        <v>171</v>
      </c>
      <c r="F519" s="3" t="s">
        <v>9</v>
      </c>
      <c r="G519" s="3" t="s">
        <v>29</v>
      </c>
      <c r="H519" s="3" t="s">
        <v>33</v>
      </c>
      <c r="I519" s="3">
        <v>3</v>
      </c>
      <c r="J519" s="4" t="str">
        <f>IF(I519=1,"20:00 às 20:40",IF(I519=2,"21:00 às 21:40",IF(I519=3,"22:00 às 22:40",I519)))</f>
        <v>22:00 às 22:40</v>
      </c>
      <c r="K519" s="4" t="str">
        <f>TEXT(A519,"00000000000")</f>
        <v>02603392700</v>
      </c>
      <c r="L519" s="4" t="str">
        <f>CONCATENATE(IF(F519="FIXO","0.","1."),IF(H519="segunda",0,IF(H519="terça",1,IF(H519="quarta",2,IF(H519="quinta",3,IF(H519="sexta",4,IF(H519="sábado",5,"6")))))),".",I519,".",B519,C519)</f>
        <v>1.3.3.ANIBAL RIBEIRO DE FIGUEIREDOPCAEEC257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class='02603392700 impar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519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20" spans="1:14">
      <c r="A520" s="3" t="s">
        <v>831</v>
      </c>
      <c r="B520" s="3" t="s">
        <v>832</v>
      </c>
      <c r="C520" s="3" t="s">
        <v>838</v>
      </c>
      <c r="D520" s="3" t="s">
        <v>13</v>
      </c>
      <c r="E520" s="3" t="s">
        <v>839</v>
      </c>
      <c r="F520" s="3" t="s">
        <v>9</v>
      </c>
      <c r="G520" s="3" t="s">
        <v>36</v>
      </c>
      <c r="H520" s="3" t="s">
        <v>33</v>
      </c>
      <c r="I520" s="3">
        <v>3</v>
      </c>
      <c r="J520" s="4" t="str">
        <f>IF(I520=1,"20:00 às 20:40",IF(I520=2,"21:00 às 21:40",IF(I520=3,"22:00 às 22:40",I520)))</f>
        <v>22:00 às 22:40</v>
      </c>
      <c r="K520" s="4" t="str">
        <f>TEXT(A520,"00000000000")</f>
        <v>12207468780</v>
      </c>
      <c r="L520" s="4" t="str">
        <f>CONCATENATE(IF(F520="FIXO","0.","1."),IF(H520="segunda",0,IF(H520="terça",1,IF(H520="quarta",2,IF(H520="quinta",3,IF(H520="sexta",4,IF(H520="sábado",5,"6")))))),".",I520,".",B520,C520)</f>
        <v>1.3.3.CELINA MARIA FRIAS LEAL MARTINSGRD-0513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20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21" spans="1:14">
      <c r="A521" s="3" t="s">
        <v>1064</v>
      </c>
      <c r="B521" s="3" t="s">
        <v>1065</v>
      </c>
      <c r="C521" s="3" t="s">
        <v>558</v>
      </c>
      <c r="D521" s="3" t="s">
        <v>11</v>
      </c>
      <c r="E521" s="3" t="s">
        <v>559</v>
      </c>
      <c r="F521" s="3" t="s">
        <v>9</v>
      </c>
      <c r="G521" s="3" t="s">
        <v>29</v>
      </c>
      <c r="H521" s="3" t="s">
        <v>33</v>
      </c>
      <c r="I521" s="3">
        <v>3</v>
      </c>
      <c r="J521" s="4" t="str">
        <f>IF(I521=1,"20:00 às 20:40",IF(I521=2,"21:00 às 21:40",IF(I521=3,"22:00 às 22:40",I521)))</f>
        <v>22:00 às 22:40</v>
      </c>
      <c r="K521" s="4" t="str">
        <f>TEXT(A521,"00000000000")</f>
        <v>75887878720</v>
      </c>
      <c r="L521" s="4" t="str">
        <f>CONCATENATE(IF(F521="FIXO","0.","1."),IF(H521="segunda",0,IF(H521="terça",1,IF(H521="quarta",2,IF(H521="quinta",3,IF(H521="sexta",4,IF(H521="sábado",5,"6")))))),".",I521,".",B521,C521)</f>
        <v>1.3.3.CLEUZA SANTOS FAUSTINOPCAEED242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1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22" spans="1:14">
      <c r="A522" s="3" t="s">
        <v>373</v>
      </c>
      <c r="B522" s="3" t="s">
        <v>374</v>
      </c>
      <c r="C522" s="3" t="s">
        <v>676</v>
      </c>
      <c r="D522" s="3" t="s">
        <v>13</v>
      </c>
      <c r="E522" s="3" t="s">
        <v>677</v>
      </c>
      <c r="F522" s="3" t="s">
        <v>9</v>
      </c>
      <c r="G522" s="3" t="s">
        <v>29</v>
      </c>
      <c r="H522" s="3" t="s">
        <v>33</v>
      </c>
      <c r="I522" s="3">
        <v>3</v>
      </c>
      <c r="J522" s="4" t="str">
        <f>IF(I522=1,"20:00 às 20:40",IF(I522=2,"21:00 às 21:40",IF(I522=3,"22:00 às 22:40",I522)))</f>
        <v>22:00 às 22:40</v>
      </c>
      <c r="K522" s="4" t="str">
        <f>TEXT(A522,"00000000000")</f>
        <v>05258471705</v>
      </c>
      <c r="L522" s="4" t="str">
        <f>CONCATENATE(IF(F522="FIXO","0.","1."),IF(H522="segunda",0,IF(H522="terça",1,IF(H522="quarta",2,IF(H522="quinta",3,IF(H522="sexta",4,IF(H522="sábado",5,"6")))))),".",I522,".",B522,C522)</f>
        <v>1.3.3.CRISTIANE QUEIROZ LEITE CARVALHOGRD-0330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class='05258471705 impar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22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3" spans="1:14">
      <c r="A523" s="3" t="s">
        <v>373</v>
      </c>
      <c r="B523" s="3" t="s">
        <v>374</v>
      </c>
      <c r="C523" s="3" t="s">
        <v>379</v>
      </c>
      <c r="D523" s="3" t="s">
        <v>13</v>
      </c>
      <c r="E523" s="3" t="s">
        <v>380</v>
      </c>
      <c r="F523" s="3" t="s">
        <v>9</v>
      </c>
      <c r="G523" s="3" t="s">
        <v>36</v>
      </c>
      <c r="H523" s="3" t="s">
        <v>33</v>
      </c>
      <c r="I523" s="3">
        <v>3</v>
      </c>
      <c r="J523" s="4" t="str">
        <f>IF(I523=1,"20:00 às 20:40",IF(I523=2,"21:00 às 21:40",IF(I523=3,"22:00 às 22:40",I523)))</f>
        <v>22:00 às 22:40</v>
      </c>
      <c r="K523" s="4" t="str">
        <f>TEXT(A523,"00000000000")</f>
        <v>05258471705</v>
      </c>
      <c r="L523" s="4" t="str">
        <f>CONCATENATE(IF(F523="FIXO","0.","1."),IF(H523="segunda",0,IF(H523="terça",1,IF(H523="quarta",2,IF(H523="quinta",3,IF(H523="sexta",4,IF(H523="sábado",5,"6")))))),".",I523,".",B523,C523)</f>
        <v>1.3.3.CRISTIANE QUEIROZ LEITE CARVALHOGRD-0508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3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4" spans="1:14">
      <c r="A524" s="3" t="s">
        <v>25</v>
      </c>
      <c r="B524" s="3" t="s">
        <v>26</v>
      </c>
      <c r="C524" s="3" t="s">
        <v>43</v>
      </c>
      <c r="D524" s="3" t="s">
        <v>11</v>
      </c>
      <c r="E524" s="3" t="s">
        <v>44</v>
      </c>
      <c r="F524" s="3" t="s">
        <v>9</v>
      </c>
      <c r="G524" s="3" t="s">
        <v>29</v>
      </c>
      <c r="H524" s="3" t="s">
        <v>33</v>
      </c>
      <c r="I524" s="3">
        <v>3</v>
      </c>
      <c r="J524" s="4" t="str">
        <f>IF(I524=1,"20:00 às 20:40",IF(I524=2,"21:00 às 21:40",IF(I524=3,"22:00 às 22:40",I524)))</f>
        <v>22:00 às 22:40</v>
      </c>
      <c r="K524" s="4" t="str">
        <f>TEXT(A524,"00000000000")</f>
        <v>00100477780</v>
      </c>
      <c r="L524" s="4" t="str">
        <f>CONCATENATE(IF(F524="FIXO","0.","1."),IF(H524="segunda",0,IF(H524="terça",1,IF(H524="quarta",2,IF(H524="quinta",3,IF(H524="sexta",4,IF(H524="sábado",5,"6")))))),".",I524,".",B524,C524)</f>
        <v>1.3.3.CRISTIANE VIEIRA VALENTEPCAEEC307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24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5" spans="1:14">
      <c r="A525" s="3" t="s">
        <v>25</v>
      </c>
      <c r="B525" s="3" t="s">
        <v>26</v>
      </c>
      <c r="C525" s="3" t="s">
        <v>45</v>
      </c>
      <c r="D525" s="3" t="s">
        <v>11</v>
      </c>
      <c r="E525" s="3" t="s">
        <v>46</v>
      </c>
      <c r="F525" s="3" t="s">
        <v>9</v>
      </c>
      <c r="G525" s="3" t="s">
        <v>36</v>
      </c>
      <c r="H525" s="3" t="s">
        <v>33</v>
      </c>
      <c r="I525" s="3">
        <v>3</v>
      </c>
      <c r="J525" s="4" t="str">
        <f>IF(I525=1,"20:00 às 20:40",IF(I525=2,"21:00 às 21:40",IF(I525=3,"22:00 às 22:40",I525)))</f>
        <v>22:00 às 22:40</v>
      </c>
      <c r="K525" s="4" t="str">
        <f>TEXT(A525,"00000000000")</f>
        <v>00100477780</v>
      </c>
      <c r="L525" s="4" t="str">
        <f>CONCATENATE(IF(F525="FIXO","0.","1."),IF(H525="segunda",0,IF(H525="terça",1,IF(H525="quarta",2,IF(H525="quinta",3,IF(H525="sexta",4,IF(H525="sábado",5,"6")))))),".",I525,".",B525,C525)</f>
        <v>1.3.3.CRISTIANE VIEIRA VALENTEPCAEEC311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25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6" spans="1:14">
      <c r="A526" s="3" t="s">
        <v>768</v>
      </c>
      <c r="B526" s="3" t="s">
        <v>769</v>
      </c>
      <c r="C526" s="3" t="s">
        <v>770</v>
      </c>
      <c r="D526" s="3" t="s">
        <v>11</v>
      </c>
      <c r="E526" s="3" t="s">
        <v>771</v>
      </c>
      <c r="F526" s="3" t="s">
        <v>9</v>
      </c>
      <c r="G526" s="3" t="s">
        <v>29</v>
      </c>
      <c r="H526" s="3" t="s">
        <v>33</v>
      </c>
      <c r="I526" s="3">
        <v>3</v>
      </c>
      <c r="J526" s="4" t="str">
        <f>IF(I526=1,"20:00 às 20:40",IF(I526=2,"21:00 às 21:40",IF(I526=3,"22:00 às 22:40",I526)))</f>
        <v>22:00 às 22:40</v>
      </c>
      <c r="K526" s="4" t="str">
        <f>TEXT(A526,"00000000000")</f>
        <v>11784987786</v>
      </c>
      <c r="L526" s="4" t="str">
        <f>CONCATENATE(IF(F526="FIXO","0.","1."),IF(H526="segunda",0,IF(H526="terça",1,IF(H526="quarta",2,IF(H526="quinta",3,IF(H526="sexta",4,IF(H526="sábado",5,"6")))))),".",I526,".",B526,C526)</f>
        <v>1.3.3.ENOQUE TEIXEIRA ABREUGRD-0046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6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7" spans="1:14">
      <c r="A527" s="3" t="s">
        <v>768</v>
      </c>
      <c r="B527" s="3" t="s">
        <v>769</v>
      </c>
      <c r="C527" s="3" t="s">
        <v>770</v>
      </c>
      <c r="D527" s="3" t="s">
        <v>11</v>
      </c>
      <c r="E527" s="3" t="s">
        <v>772</v>
      </c>
      <c r="F527" s="3" t="s">
        <v>9</v>
      </c>
      <c r="G527" s="3" t="s">
        <v>29</v>
      </c>
      <c r="H527" s="3" t="s">
        <v>33</v>
      </c>
      <c r="I527" s="3">
        <v>3</v>
      </c>
      <c r="J527" s="4" t="str">
        <f>IF(I527=1,"20:00 às 20:40",IF(I527=2,"21:00 às 21:40",IF(I527=3,"22:00 às 22:40",I527)))</f>
        <v>22:00 às 22:40</v>
      </c>
      <c r="K527" s="4" t="str">
        <f>TEXT(A527,"00000000000")</f>
        <v>11784987786</v>
      </c>
      <c r="L527" s="4" t="str">
        <f>CONCATENATE(IF(F527="FIXO","0.","1."),IF(H527="segunda",0,IF(H527="terça",1,IF(H527="quarta",2,IF(H527="quinta",3,IF(H527="sexta",4,IF(H527="sábado",5,"6")))))),".",I527,".",B527,C527)</f>
        <v>1.3.3.ENOQUE TEIXEIRA ABREUGRD-0046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7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8" spans="1:14">
      <c r="A528" s="3" t="s">
        <v>768</v>
      </c>
      <c r="B528" s="3" t="s">
        <v>769</v>
      </c>
      <c r="C528" s="3" t="s">
        <v>770</v>
      </c>
      <c r="D528" s="3" t="s">
        <v>11</v>
      </c>
      <c r="E528" s="3" t="s">
        <v>833</v>
      </c>
      <c r="F528" s="3" t="s">
        <v>9</v>
      </c>
      <c r="G528" s="3" t="s">
        <v>29</v>
      </c>
      <c r="H528" s="3" t="s">
        <v>33</v>
      </c>
      <c r="I528" s="3">
        <v>3</v>
      </c>
      <c r="J528" s="4" t="str">
        <f>IF(I528=1,"20:00 às 20:40",IF(I528=2,"21:00 às 21:40",IF(I528=3,"22:00 às 22:40",I528)))</f>
        <v>22:00 às 22:40</v>
      </c>
      <c r="K528" s="4" t="str">
        <f>TEXT(A528,"00000000000")</f>
        <v>11784987786</v>
      </c>
      <c r="L528" s="4" t="str">
        <f>CONCATENATE(IF(F528="FIXO","0.","1."),IF(H528="segunda",0,IF(H528="terça",1,IF(H528="quarta",2,IF(H528="quinta",3,IF(H528="sexta",4,IF(H528="sábado",5,"6")))))),".",I528,".",B528,C528)</f>
        <v>1.3.3.ENOQUE TEIXEIRA ABREUGRD-0046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class='11784987786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8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9" spans="1:14">
      <c r="A529" s="3" t="s">
        <v>768</v>
      </c>
      <c r="B529" s="3" t="s">
        <v>769</v>
      </c>
      <c r="C529" s="3" t="s">
        <v>289</v>
      </c>
      <c r="D529" s="3" t="s">
        <v>13</v>
      </c>
      <c r="E529" s="3" t="s">
        <v>290</v>
      </c>
      <c r="F529" s="3" t="s">
        <v>9</v>
      </c>
      <c r="G529" s="3" t="s">
        <v>36</v>
      </c>
      <c r="H529" s="3" t="s">
        <v>33</v>
      </c>
      <c r="I529" s="3">
        <v>3</v>
      </c>
      <c r="J529" s="4" t="str">
        <f>IF(I529=1,"20:00 às 20:40",IF(I529=2,"21:00 às 21:40",IF(I529=3,"22:00 às 22:40",I529)))</f>
        <v>22:00 às 22:40</v>
      </c>
      <c r="K529" s="4" t="str">
        <f>TEXT(A529,"00000000000")</f>
        <v>11784987786</v>
      </c>
      <c r="L529" s="4" t="str">
        <f>CONCATENATE(IF(F529="FIXO","0.","1."),IF(H529="segunda",0,IF(H529="terça",1,IF(H529="quarta",2,IF(H529="quinta",3,IF(H529="sexta",4,IF(H529="sábado",5,"6")))))),".",I529,".",B529,C529)</f>
        <v>1.3.3.ENOQUE TEIXEIRA ABREUGRD-0102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9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30" spans="1:14">
      <c r="A530" s="3" t="s">
        <v>811</v>
      </c>
      <c r="B530" s="3" t="s">
        <v>812</v>
      </c>
      <c r="C530" s="3" t="s">
        <v>821</v>
      </c>
      <c r="D530" s="3" t="s">
        <v>11</v>
      </c>
      <c r="E530" s="3" t="s">
        <v>822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>IF(I530=1,"20:00 às 20:40",IF(I530=2,"21:00 às 21:40",IF(I530=3,"22:00 às 22:40",I530)))</f>
        <v>22:00 às 22:40</v>
      </c>
      <c r="K530" s="4" t="str">
        <f>TEXT(A530,"00000000000")</f>
        <v>12084568730</v>
      </c>
      <c r="L530" s="4" t="str">
        <f>CONCATENATE(IF(F530="FIXO","0.","1."),IF(H530="segunda",0,IF(H530="terça",1,IF(H530="quarta",2,IF(H530="quinta",3,IF(H530="sexta",4,IF(H530="sábado",5,"6")))))),".",I530,".",B530,C530)</f>
        <v>1.3.3.ERIK DA CRUZ MENDONCAPCATEO039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1" spans="1:14">
      <c r="A531" s="3" t="s">
        <v>811</v>
      </c>
      <c r="B531" s="3" t="s">
        <v>812</v>
      </c>
      <c r="C531" s="3" t="s">
        <v>823</v>
      </c>
      <c r="D531" s="3" t="s">
        <v>11</v>
      </c>
      <c r="E531" s="3" t="s">
        <v>824</v>
      </c>
      <c r="F531" s="3" t="s">
        <v>9</v>
      </c>
      <c r="G531" s="3" t="s">
        <v>29</v>
      </c>
      <c r="H531" s="3" t="s">
        <v>33</v>
      </c>
      <c r="I531" s="3">
        <v>3</v>
      </c>
      <c r="J531" s="4" t="str">
        <f>IF(I531=1,"20:00 às 20:40",IF(I531=2,"21:00 às 21:40",IF(I531=3,"22:00 às 22:40",I531)))</f>
        <v>22:00 às 22:40</v>
      </c>
      <c r="K531" s="4" t="str">
        <f>TEXT(A531,"00000000000")</f>
        <v>12084568730</v>
      </c>
      <c r="L531" s="4" t="str">
        <f>CONCATENATE(IF(F531="FIXO","0.","1."),IF(H531="segunda",0,IF(H531="terça",1,IF(H531="quarta",2,IF(H531="quinta",3,IF(H531="sexta",4,IF(H531="sábado",5,"6")))))),".",I531,".",B531,C531)</f>
        <v>1.3.3.ERIK DA CRUZ MENDONCAPCATEO042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31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2" spans="1:14">
      <c r="A532" s="3" t="s">
        <v>782</v>
      </c>
      <c r="B532" s="3" t="s">
        <v>783</v>
      </c>
      <c r="C532" s="3" t="s">
        <v>936</v>
      </c>
      <c r="D532" s="3" t="s">
        <v>13</v>
      </c>
      <c r="E532" s="3" t="s">
        <v>937</v>
      </c>
      <c r="F532" s="3" t="s">
        <v>9</v>
      </c>
      <c r="G532" s="3" t="s">
        <v>29</v>
      </c>
      <c r="H532" s="3" t="s">
        <v>33</v>
      </c>
      <c r="I532" s="3">
        <v>3</v>
      </c>
      <c r="J532" s="4" t="str">
        <f>IF(I532=1,"20:00 às 20:40",IF(I532=2,"21:00 às 21:40",IF(I532=3,"22:00 às 22:40",I532)))</f>
        <v>22:00 às 22:40</v>
      </c>
      <c r="K532" s="4" t="str">
        <f>TEXT(A532,"00000000000")</f>
        <v>11840018712</v>
      </c>
      <c r="L532" s="4" t="str">
        <f>CONCATENATE(IF(F532="FIXO","0.","1."),IF(H532="segunda",0,IF(H532="terça",1,IF(H532="quarta",2,IF(H532="quinta",3,IF(H532="sexta",4,IF(H532="sábado",5,"6")))))),".",I532,".",B532,C532)</f>
        <v>1.3.3.GABRIELA LOPES CABRALGRD-0244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2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33" spans="1:14">
      <c r="A533" s="3" t="s">
        <v>604</v>
      </c>
      <c r="B533" s="3" t="s">
        <v>605</v>
      </c>
      <c r="C533" s="3" t="s">
        <v>611</v>
      </c>
      <c r="D533" s="3" t="s">
        <v>13</v>
      </c>
      <c r="E533" s="3" t="s">
        <v>612</v>
      </c>
      <c r="F533" s="3" t="s">
        <v>9</v>
      </c>
      <c r="G533" s="3" t="s">
        <v>29</v>
      </c>
      <c r="H533" s="3" t="s">
        <v>33</v>
      </c>
      <c r="I533" s="3">
        <v>3</v>
      </c>
      <c r="J533" s="4" t="str">
        <f>IF(I533=1,"20:00 às 20:40",IF(I533=2,"21:00 às 21:40",IF(I533=3,"22:00 às 22:40",I533)))</f>
        <v>22:00 às 22:40</v>
      </c>
      <c r="K533" s="4" t="str">
        <f>TEXT(A533,"00000000000")</f>
        <v>08705475775</v>
      </c>
      <c r="L533" s="4" t="str">
        <f>CONCATENATE(IF(F533="FIXO","0.","1."),IF(H533="segunda",0,IF(H533="terça",1,IF(H533="quarta",2,IF(H533="quinta",3,IF(H533="sexta",4,IF(H533="sábado",5,"6")))))),".",I533,".",B533,C533)</f>
        <v>1.3.3.GILLIARD DA SILVA ALVESGRD-0212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3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4" spans="1:14">
      <c r="A534" s="3" t="s">
        <v>604</v>
      </c>
      <c r="B534" s="3" t="s">
        <v>605</v>
      </c>
      <c r="C534" s="3" t="s">
        <v>615</v>
      </c>
      <c r="D534" s="3" t="s">
        <v>13</v>
      </c>
      <c r="E534" s="3" t="s">
        <v>616</v>
      </c>
      <c r="F534" s="3" t="s">
        <v>9</v>
      </c>
      <c r="G534" s="3" t="s">
        <v>36</v>
      </c>
      <c r="H534" s="3" t="s">
        <v>33</v>
      </c>
      <c r="I534" s="3">
        <v>3</v>
      </c>
      <c r="J534" s="4" t="str">
        <f>IF(I534=1,"20:00 às 20:40",IF(I534=2,"21:00 às 21:40",IF(I534=3,"22:00 às 22:40",I534)))</f>
        <v>22:00 às 22:40</v>
      </c>
      <c r="K534" s="4" t="str">
        <f>TEXT(A534,"00000000000")</f>
        <v>08705475775</v>
      </c>
      <c r="L534" s="4" t="str">
        <f>CONCATENATE(IF(F534="FIXO","0.","1."),IF(H534="segunda",0,IF(H534="terça",1,IF(H534="quarta",2,IF(H534="quinta",3,IF(H534="sexta",4,IF(H534="sábado",5,"6")))))),".",I534,".",B534,C534)</f>
        <v>1.3.3.GILLIARD DA SILVA ALVESGRD-0390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4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5" spans="1:14">
      <c r="A535" s="3" t="s">
        <v>744</v>
      </c>
      <c r="B535" s="3" t="s">
        <v>745</v>
      </c>
      <c r="C535" s="3" t="s">
        <v>760</v>
      </c>
      <c r="D535" s="3" t="s">
        <v>11</v>
      </c>
      <c r="E535" s="3" t="s">
        <v>761</v>
      </c>
      <c r="F535" s="3" t="s">
        <v>9</v>
      </c>
      <c r="G535" s="3" t="s">
        <v>36</v>
      </c>
      <c r="H535" s="3" t="s">
        <v>33</v>
      </c>
      <c r="I535" s="3">
        <v>3</v>
      </c>
      <c r="J535" s="4" t="str">
        <f>IF(I535=1,"20:00 às 20:40",IF(I535=2,"21:00 às 21:40",IF(I535=3,"22:00 às 22:40",I535)))</f>
        <v>22:00 às 22:40</v>
      </c>
      <c r="K535" s="4" t="str">
        <f>TEXT(A535,"00000000000")</f>
        <v>11123487782</v>
      </c>
      <c r="L535" s="4" t="str">
        <f>CONCATENATE(IF(F535="FIXO","0.","1."),IF(H535="segunda",0,IF(H535="terça",1,IF(H535="quarta",2,IF(H535="quinta",3,IF(H535="sexta",4,IF(H535="sábado",5,"6")))))),".",I535,".",B535,C535)</f>
        <v>1.3.3.GUSTAVO LOURENCO GOMES PIRESPCAENG202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5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36" spans="1:14">
      <c r="A536" s="3" t="s">
        <v>463</v>
      </c>
      <c r="B536" s="3" t="s">
        <v>464</v>
      </c>
      <c r="C536" s="3" t="s">
        <v>465</v>
      </c>
      <c r="D536" s="3" t="s">
        <v>13</v>
      </c>
      <c r="E536" s="3" t="s">
        <v>466</v>
      </c>
      <c r="F536" s="3" t="s">
        <v>9</v>
      </c>
      <c r="G536" s="3" t="s">
        <v>29</v>
      </c>
      <c r="H536" s="3" t="s">
        <v>33</v>
      </c>
      <c r="I536" s="3">
        <v>3</v>
      </c>
      <c r="J536" s="4" t="str">
        <f>IF(I536=1,"20:00 às 20:40",IF(I536=2,"21:00 às 21:40",IF(I536=3,"22:00 às 22:40",I536)))</f>
        <v>22:00 às 22:40</v>
      </c>
      <c r="K536" s="4" t="str">
        <f>TEXT(A536,"00000000000")</f>
        <v>07536195710</v>
      </c>
      <c r="L536" s="4" t="str">
        <f>CONCATENATE(IF(F536="FIXO","0.","1."),IF(H536="segunda",0,IF(H536="terça",1,IF(H536="quarta",2,IF(H536="quinta",3,IF(H536="sexta",4,IF(H536="sábado",5,"6")))))),".",I536,".",B536,C536)</f>
        <v>1.3.3.HELGA STEFANIA MARANHAO BODSTEINGRD-0236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6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37" spans="1:14">
      <c r="A537" s="3" t="s">
        <v>491</v>
      </c>
      <c r="B537" s="3" t="s">
        <v>492</v>
      </c>
      <c r="C537" s="3" t="s">
        <v>501</v>
      </c>
      <c r="D537" s="3" t="s">
        <v>13</v>
      </c>
      <c r="E537" s="3" t="s">
        <v>502</v>
      </c>
      <c r="F537" s="3" t="s">
        <v>9</v>
      </c>
      <c r="G537" s="3" t="s">
        <v>29</v>
      </c>
      <c r="H537" s="3" t="s">
        <v>33</v>
      </c>
      <c r="I537" s="3">
        <v>3</v>
      </c>
      <c r="J537" s="4" t="str">
        <f>IF(I537=1,"20:00 às 20:40",IF(I537=2,"21:00 às 21:40",IF(I537=3,"22:00 às 22:40",I537)))</f>
        <v>22:00 às 22:40</v>
      </c>
      <c r="K537" s="4" t="str">
        <f>TEXT(A537,"00000000000")</f>
        <v>07896229714</v>
      </c>
      <c r="L537" s="4" t="str">
        <f>CONCATENATE(IF(F537="FIXO","0.","1."),IF(H537="segunda",0,IF(H537="terça",1,IF(H537="quarta",2,IF(H537="quinta",3,IF(H537="sexta",4,IF(H537="sábado",5,"6")))))),".",I537,".",B537,C537)</f>
        <v>1.3.3.HUGO LEONARDO GUILHERNANDES CARDOZOGRD-0138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7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8" spans="1:14">
      <c r="A538" s="3" t="s">
        <v>491</v>
      </c>
      <c r="B538" s="3" t="s">
        <v>492</v>
      </c>
      <c r="C538" s="3" t="s">
        <v>505</v>
      </c>
      <c r="D538" s="3" t="s">
        <v>13</v>
      </c>
      <c r="E538" s="3" t="s">
        <v>506</v>
      </c>
      <c r="F538" s="3" t="s">
        <v>9</v>
      </c>
      <c r="G538" s="3" t="s">
        <v>36</v>
      </c>
      <c r="H538" s="3" t="s">
        <v>33</v>
      </c>
      <c r="I538" s="3">
        <v>3</v>
      </c>
      <c r="J538" s="4" t="str">
        <f>IF(I538=1,"20:00 às 20:40",IF(I538=2,"21:00 às 21:40",IF(I538=3,"22:00 às 22:40",I538)))</f>
        <v>22:00 às 22:40</v>
      </c>
      <c r="K538" s="4" t="str">
        <f>TEXT(A538,"00000000000")</f>
        <v>07896229714</v>
      </c>
      <c r="L538" s="4" t="str">
        <f>CONCATENATE(IF(F538="FIXO","0.","1."),IF(H538="segunda",0,IF(H538="terça",1,IF(H538="quarta",2,IF(H538="quinta",3,IF(H538="sexta",4,IF(H538="sábado",5,"6")))))),".",I538,".",B538,C538)</f>
        <v>1.3.3.HUGO LEONARDO GUILHERNANDES CARDOZOGRD-0140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9" spans="1:14">
      <c r="A539" s="3" t="s">
        <v>588</v>
      </c>
      <c r="B539" s="3" t="s">
        <v>589</v>
      </c>
      <c r="C539" s="3" t="s">
        <v>596</v>
      </c>
      <c r="D539" s="3" t="s">
        <v>13</v>
      </c>
      <c r="E539" s="3" t="s">
        <v>597</v>
      </c>
      <c r="F539" s="3" t="s">
        <v>9</v>
      </c>
      <c r="G539" s="3" t="s">
        <v>29</v>
      </c>
      <c r="H539" s="3" t="s">
        <v>33</v>
      </c>
      <c r="I539" s="3">
        <v>3</v>
      </c>
      <c r="J539" s="4" t="str">
        <f>IF(I539=1,"20:00 às 20:40",IF(I539=2,"21:00 às 21:40",IF(I539=3,"22:00 às 22:40",I539)))</f>
        <v>22:00 às 22:40</v>
      </c>
      <c r="K539" s="4" t="str">
        <f>TEXT(A539,"00000000000")</f>
        <v>08627124752</v>
      </c>
      <c r="L539" s="4" t="str">
        <f>CONCATENATE(IF(F539="FIXO","0.","1."),IF(H539="segunda",0,IF(H539="terça",1,IF(H539="quarta",2,IF(H539="quinta",3,IF(H539="sexta",4,IF(H539="sábado",5,"6")))))),".",I539,".",B539,C539)</f>
        <v>1.3.3.LUCIA HELENA GUIMARAES CARDOSOGRD-0642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3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0" spans="1:14">
      <c r="A540" s="3" t="s">
        <v>588</v>
      </c>
      <c r="B540" s="3" t="s">
        <v>589</v>
      </c>
      <c r="C540" s="3" t="s">
        <v>600</v>
      </c>
      <c r="D540" s="3" t="s">
        <v>11</v>
      </c>
      <c r="E540" s="3" t="s">
        <v>601</v>
      </c>
      <c r="F540" s="3" t="s">
        <v>9</v>
      </c>
      <c r="G540" s="3" t="s">
        <v>36</v>
      </c>
      <c r="H540" s="3" t="s">
        <v>33</v>
      </c>
      <c r="I540" s="3">
        <v>3</v>
      </c>
      <c r="J540" s="4" t="str">
        <f>IF(I540=1,"20:00 às 20:40",IF(I540=2,"21:00 às 21:40",IF(I540=3,"22:00 às 22:40",I540)))</f>
        <v>22:00 às 22:40</v>
      </c>
      <c r="K540" s="4" t="str">
        <f>TEXT(A540,"00000000000")</f>
        <v>08627124752</v>
      </c>
      <c r="L540" s="4" t="str">
        <f>CONCATENATE(IF(F540="FIXO","0.","1."),IF(H540="segunda",0,IF(H540="terça",1,IF(H540="quarta",2,IF(H540="quinta",3,IF(H540="sexta",4,IF(H540="sábado",5,"6")))))),".",I540,".",B540,C540)</f>
        <v>1.3.3.LUCIA HELENA GUIMARAES CARDOSOPCAENG215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40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1" spans="1:14">
      <c r="A541" s="3" t="s">
        <v>284</v>
      </c>
      <c r="B541" s="3" t="s">
        <v>285</v>
      </c>
      <c r="C541" s="3" t="s">
        <v>301</v>
      </c>
      <c r="D541" s="3" t="s">
        <v>11</v>
      </c>
      <c r="E541" s="3" t="s">
        <v>302</v>
      </c>
      <c r="F541" s="3" t="s">
        <v>9</v>
      </c>
      <c r="G541" s="3" t="s">
        <v>29</v>
      </c>
      <c r="H541" s="3" t="s">
        <v>33</v>
      </c>
      <c r="I541" s="3">
        <v>3</v>
      </c>
      <c r="J541" s="4" t="str">
        <f>IF(I541=1,"20:00 às 20:40",IF(I541=2,"21:00 às 21:40",IF(I541=3,"22:00 às 22:40",I541)))</f>
        <v>22:00 às 22:40</v>
      </c>
      <c r="K541" s="4" t="str">
        <f>TEXT(A541,"00000000000")</f>
        <v>04285779706</v>
      </c>
      <c r="L541" s="4" t="str">
        <f>CONCATENATE(IF(F541="FIXO","0.","1."),IF(H541="segunda",0,IF(H541="terça",1,IF(H541="quarta",2,IF(H541="quinta",3,IF(H541="sexta",4,IF(H541="sábado",5,"6")))))),".",I541,".",B541,C541)</f>
        <v>1.3.3.LUCIANA PINHEIRO DE OLIVEIRAPCAENG207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class='04285779706 impar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41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2" spans="1:14">
      <c r="A542" s="3" t="s">
        <v>78</v>
      </c>
      <c r="B542" s="3" t="s">
        <v>79</v>
      </c>
      <c r="C542" s="3" t="s">
        <v>90</v>
      </c>
      <c r="D542" s="3" t="s">
        <v>13</v>
      </c>
      <c r="E542" s="3" t="s">
        <v>91</v>
      </c>
      <c r="F542" s="3" t="s">
        <v>9</v>
      </c>
      <c r="G542" s="3" t="s">
        <v>36</v>
      </c>
      <c r="H542" s="3" t="s">
        <v>33</v>
      </c>
      <c r="I542" s="3">
        <v>3</v>
      </c>
      <c r="J542" s="4" t="str">
        <f>IF(I542=1,"20:00 às 20:40",IF(I542=2,"21:00 às 21:40",IF(I542=3,"22:00 às 22:40",I542)))</f>
        <v>22:00 às 22:40</v>
      </c>
      <c r="K542" s="4" t="str">
        <f>TEXT(A542,"00000000000")</f>
        <v>01208194739</v>
      </c>
      <c r="L542" s="4" t="str">
        <f>CONCATENATE(IF(F542="FIXO","0.","1."),IF(H542="segunda",0,IF(H542="terça",1,IF(H542="quarta",2,IF(H542="quinta",3,IF(H542="sexta",4,IF(H542="sábado",5,"6")))))),".",I542,".",B542,C542)</f>
        <v>1.3.3.MARCELLO SILVEIRA VIEIRAGRD-0418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2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43" spans="1:14">
      <c r="A543" s="3" t="s">
        <v>1002</v>
      </c>
      <c r="B543" s="3" t="s">
        <v>1003</v>
      </c>
      <c r="C543" s="3" t="s">
        <v>1006</v>
      </c>
      <c r="D543" s="3" t="s">
        <v>13</v>
      </c>
      <c r="E543" s="3" t="s">
        <v>1007</v>
      </c>
      <c r="F543" s="3" t="s">
        <v>9</v>
      </c>
      <c r="G543" s="3" t="s">
        <v>36</v>
      </c>
      <c r="H543" s="3" t="s">
        <v>33</v>
      </c>
      <c r="I543" s="3">
        <v>3</v>
      </c>
      <c r="J543" s="4" t="str">
        <f>IF(I543=1,"20:00 às 20:40",IF(I543=2,"21:00 às 21:40",IF(I543=3,"22:00 às 22:40",I543)))</f>
        <v>22:00 às 22:40</v>
      </c>
      <c r="K543" s="4" t="str">
        <f>TEXT(A543,"00000000000")</f>
        <v>22115927168</v>
      </c>
      <c r="L543" s="4" t="str">
        <f>CONCATENATE(IF(F543="FIXO","0.","1."),IF(H543="segunda",0,IF(H543="terça",1,IF(H543="quarta",2,IF(H543="quinta",3,IF(H543="sexta",4,IF(H543="sábado",5,"6")))))),".",I543,".",B543,C543)</f>
        <v>1.3.3.MARCO ANTONIO FONTOURA DE ALBUQUERQUEGRD-0593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43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4" spans="1:14">
      <c r="A544" s="3" t="s">
        <v>137</v>
      </c>
      <c r="B544" s="3" t="s">
        <v>138</v>
      </c>
      <c r="C544" s="3" t="s">
        <v>145</v>
      </c>
      <c r="D544" s="3" t="s">
        <v>11</v>
      </c>
      <c r="E544" s="3" t="s">
        <v>146</v>
      </c>
      <c r="F544" s="3" t="s">
        <v>9</v>
      </c>
      <c r="G544" s="3" t="s">
        <v>36</v>
      </c>
      <c r="H544" s="3" t="s">
        <v>33</v>
      </c>
      <c r="I544" s="3">
        <v>3</v>
      </c>
      <c r="J544" s="4" t="str">
        <f>IF(I544=1,"20:00 às 20:40",IF(I544=2,"21:00 às 21:40",IF(I544=3,"22:00 às 22:40",I544)))</f>
        <v>22:00 às 22:40</v>
      </c>
      <c r="K544" s="4" t="str">
        <f>TEXT(A544,"00000000000")</f>
        <v>01863089730</v>
      </c>
      <c r="L544" s="4" t="str">
        <f>CONCATENATE(IF(F544="FIXO","0.","1."),IF(H544="segunda",0,IF(H544="terça",1,IF(H544="quarta",2,IF(H544="quinta",3,IF(H544="sexta",4,IF(H544="sábado",5,"6")))))),".",I544,".",B544,C544)</f>
        <v>1.3.3.MOACIR PORTO FERREIRAPCAENG213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class='01863089730 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4" s="4" t="str">
        <f t="shared" si="8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45" spans="1:16">
      <c r="A545" s="3" t="s">
        <v>1071</v>
      </c>
      <c r="B545" s="3" t="s">
        <v>1072</v>
      </c>
      <c r="C545" s="3" t="s">
        <v>613</v>
      </c>
      <c r="D545" s="3" t="s">
        <v>13</v>
      </c>
      <c r="E545" s="3" t="s">
        <v>614</v>
      </c>
      <c r="F545" s="3" t="s">
        <v>9</v>
      </c>
      <c r="G545" s="3" t="s">
        <v>36</v>
      </c>
      <c r="H545" s="3" t="s">
        <v>33</v>
      </c>
      <c r="I545" s="3">
        <v>3</v>
      </c>
      <c r="J545" s="4" t="str">
        <f>IF(I545=1,"20:00 às 20:40",IF(I545=2,"21:00 às 21:40",IF(I545=3,"22:00 às 22:40",I545)))</f>
        <v>22:00 às 22:40</v>
      </c>
      <c r="K545" s="4" t="str">
        <f>TEXT(A545,"00000000000")</f>
        <v>79539718791</v>
      </c>
      <c r="L545" s="4" t="str">
        <f>CONCATENATE(IF(F545="FIXO","0.","1."),IF(H545="segunda",0,IF(H545="terça",1,IF(H545="quarta",2,IF(H545="quinta",3,IF(H545="sexta",4,IF(H545="sábado",5,"6")))))),".",I545,".",B545,C545)</f>
        <v>1.3.3.OSWALDO BORGES PERESGRD-0241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5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46" spans="1:16">
      <c r="A546" s="3" t="s">
        <v>220</v>
      </c>
      <c r="B546" s="3" t="s">
        <v>221</v>
      </c>
      <c r="C546" s="3" t="s">
        <v>234</v>
      </c>
      <c r="D546" s="3" t="s">
        <v>13</v>
      </c>
      <c r="E546" s="3" t="s">
        <v>235</v>
      </c>
      <c r="F546" s="3" t="s">
        <v>9</v>
      </c>
      <c r="G546" s="3" t="s">
        <v>36</v>
      </c>
      <c r="H546" s="3" t="s">
        <v>33</v>
      </c>
      <c r="I546" s="3">
        <v>3</v>
      </c>
      <c r="J546" s="4" t="str">
        <f>IF(I546=1,"20:00 às 20:40",IF(I546=2,"21:00 às 21:40",IF(I546=3,"22:00 às 22:40",I546)))</f>
        <v>22:00 às 22:40</v>
      </c>
      <c r="K546" s="4" t="str">
        <f>TEXT(A546,"00000000000")</f>
        <v>03665806712</v>
      </c>
      <c r="L546" s="4" t="str">
        <f>CONCATENATE(IF(F546="FIXO","0.","1."),IF(H546="segunda",0,IF(H546="terça",1,IF(H546="quarta",2,IF(H546="quinta",3,IF(H546="sexta",4,IF(H546="sábado",5,"6")))))),".",I546,".",B546,C546)</f>
        <v>1.3.3.PAULO ROBERTO FEITOSA ALVESGRD-0373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6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7" spans="1:16">
      <c r="A547" s="3" t="s">
        <v>59</v>
      </c>
      <c r="B547" s="3" t="s">
        <v>60</v>
      </c>
      <c r="C547" s="3" t="s">
        <v>69</v>
      </c>
      <c r="D547" s="3" t="s">
        <v>13</v>
      </c>
      <c r="E547" s="3" t="s">
        <v>70</v>
      </c>
      <c r="F547" s="3" t="s">
        <v>9</v>
      </c>
      <c r="G547" s="3" t="s">
        <v>36</v>
      </c>
      <c r="H547" s="3" t="s">
        <v>33</v>
      </c>
      <c r="I547" s="3">
        <v>3</v>
      </c>
      <c r="J547" s="4" t="str">
        <f>IF(I547=1,"20:00 às 20:40",IF(I547=2,"21:00 às 21:40",IF(I547=3,"22:00 às 22:40",I547)))</f>
        <v>22:00 às 22:40</v>
      </c>
      <c r="K547" s="4" t="str">
        <f>TEXT(A547,"00000000000")</f>
        <v>00389228788</v>
      </c>
      <c r="L547" s="4" t="str">
        <f>CONCATENATE(IF(F547="FIXO","0.","1."),IF(H547="segunda",0,IF(H547="terça",1,IF(H547="quarta",2,IF(H547="quinta",3,IF(H547="sexta",4,IF(H547="sábado",5,"6")))))),".",I547,".",B547,C547)</f>
        <v>1.3.3.RAFAEL MOREIRA GUIMARAESGRD-0382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47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8" spans="1:16">
      <c r="A548" s="3" t="s">
        <v>59</v>
      </c>
      <c r="B548" s="3" t="s">
        <v>60</v>
      </c>
      <c r="C548" s="3" t="s">
        <v>71</v>
      </c>
      <c r="D548" s="3" t="s">
        <v>13</v>
      </c>
      <c r="E548" s="3" t="s">
        <v>72</v>
      </c>
      <c r="F548" s="3" t="s">
        <v>9</v>
      </c>
      <c r="G548" s="3" t="s">
        <v>29</v>
      </c>
      <c r="H548" s="3" t="s">
        <v>33</v>
      </c>
      <c r="I548" s="3">
        <v>3</v>
      </c>
      <c r="J548" s="4" t="str">
        <f>IF(I548=1,"20:00 às 20:40",IF(I548=2,"21:00 às 21:40",IF(I548=3,"22:00 às 22:40",I548)))</f>
        <v>22:00 às 22:40</v>
      </c>
      <c r="K548" s="4" t="str">
        <f>TEXT(A548,"00000000000")</f>
        <v>00389228788</v>
      </c>
      <c r="L548" s="4" t="str">
        <f>CONCATENATE(IF(F548="FIXO","0.","1."),IF(H548="segunda",0,IF(H548="terça",1,IF(H548="quarta",2,IF(H548="quinta",3,IF(H548="sexta",4,IF(H548="sábado",5,"6")))))),".",I548,".",B548,C548)</f>
        <v>1.3.3.RAFAEL MOREIRA GUIMARAESGRD-0401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48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9" spans="1:16">
      <c r="A549" s="3" t="s">
        <v>125</v>
      </c>
      <c r="B549" s="3" t="s">
        <v>126</v>
      </c>
      <c r="C549" s="3" t="s">
        <v>131</v>
      </c>
      <c r="D549" s="3" t="s">
        <v>13</v>
      </c>
      <c r="E549" s="3" t="s">
        <v>132</v>
      </c>
      <c r="F549" s="3" t="s">
        <v>9</v>
      </c>
      <c r="G549" s="3" t="s">
        <v>29</v>
      </c>
      <c r="H549" s="3" t="s">
        <v>33</v>
      </c>
      <c r="I549" s="3">
        <v>3</v>
      </c>
      <c r="J549" s="4" t="str">
        <f>IF(I549=1,"20:00 às 20:40",IF(I549=2,"21:00 às 21:40",IF(I549=3,"22:00 às 22:40",I549)))</f>
        <v>22:00 às 22:40</v>
      </c>
      <c r="K549" s="4" t="str">
        <f>TEXT(A549,"00000000000")</f>
        <v>01641334703</v>
      </c>
      <c r="L549" s="4" t="str">
        <f>CONCATENATE(IF(F549="FIXO","0.","1."),IF(H549="segunda",0,IF(H549="terça",1,IF(H549="quarta",2,IF(H549="quinta",3,IF(H549="sexta",4,IF(H549="sábado",5,"6")))))),".",I549,".",B549,C549)</f>
        <v>1.3.3.REGINA LUCIA NAPOLITANO FELICIO FELIX BATISTA GRD-0272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49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50" spans="1:16">
      <c r="A550" s="3" t="s">
        <v>47</v>
      </c>
      <c r="B550" s="3" t="s">
        <v>48</v>
      </c>
      <c r="C550" s="3" t="s">
        <v>49</v>
      </c>
      <c r="D550" s="3" t="s">
        <v>13</v>
      </c>
      <c r="E550" s="3" t="s">
        <v>50</v>
      </c>
      <c r="F550" s="3" t="s">
        <v>9</v>
      </c>
      <c r="G550" s="3" t="s">
        <v>36</v>
      </c>
      <c r="H550" s="3" t="s">
        <v>33</v>
      </c>
      <c r="I550" s="3">
        <v>3</v>
      </c>
      <c r="J550" s="4" t="str">
        <f>IF(I550=1,"20:00 às 20:40",IF(I550=2,"21:00 às 21:40",IF(I550=3,"22:00 às 22:40",I550)))</f>
        <v>22:00 às 22:40</v>
      </c>
      <c r="K550" s="4" t="str">
        <f>TEXT(A550,"00000000000")</f>
        <v>00364406712</v>
      </c>
      <c r="L550" s="4" t="str">
        <f>CONCATENATE(IF(F550="FIXO","0.","1."),IF(H550="segunda",0,IF(H550="terça",1,IF(H550="quarta",2,IF(H550="quinta",3,IF(H550="sexta",4,IF(H550="sábado",5,"6")))))),".",I550,".",B550,C550)</f>
        <v>1.3.3.RENATA CORREA HEINENGRD-0261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0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51" spans="1:16">
      <c r="A551" s="3" t="s">
        <v>305</v>
      </c>
      <c r="B551" s="3" t="s">
        <v>306</v>
      </c>
      <c r="C551" s="3" t="s">
        <v>309</v>
      </c>
      <c r="D551" s="3" t="s">
        <v>13</v>
      </c>
      <c r="E551" s="3" t="s">
        <v>310</v>
      </c>
      <c r="F551" s="3" t="s">
        <v>9</v>
      </c>
      <c r="G551" s="3" t="s">
        <v>29</v>
      </c>
      <c r="H551" s="3" t="s">
        <v>33</v>
      </c>
      <c r="I551" s="3">
        <v>3</v>
      </c>
      <c r="J551" s="4" t="str">
        <f>IF(I551=1,"20:00 às 20:40",IF(I551=2,"21:00 às 21:40",IF(I551=3,"22:00 às 22:40",I551)))</f>
        <v>22:00 às 22:40</v>
      </c>
      <c r="K551" s="4" t="str">
        <f>TEXT(A551,"00000000000")</f>
        <v>04303703770</v>
      </c>
      <c r="L551" s="4" t="str">
        <f>CONCATENATE(IF(F551="FIXO","0.","1."),IF(H551="segunda",0,IF(H551="terça",1,IF(H551="quarta",2,IF(H551="quinta",3,IF(H551="sexta",4,IF(H551="sábado",5,"6")))))),".",I551,".",B551,C551)</f>
        <v>1.3.3.SERGIO RICARDO PEREIRA DE MATTOS GRD-0242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1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2" spans="1:16">
      <c r="A552" s="3" t="s">
        <v>305</v>
      </c>
      <c r="B552" s="3" t="s">
        <v>306</v>
      </c>
      <c r="C552" s="3" t="s">
        <v>323</v>
      </c>
      <c r="D552" s="3" t="s">
        <v>13</v>
      </c>
      <c r="E552" s="3" t="s">
        <v>324</v>
      </c>
      <c r="F552" s="3" t="s">
        <v>9</v>
      </c>
      <c r="G552" s="3" t="s">
        <v>36</v>
      </c>
      <c r="H552" s="3" t="s">
        <v>33</v>
      </c>
      <c r="I552" s="3">
        <v>3</v>
      </c>
      <c r="J552" s="4" t="str">
        <f>IF(I552=1,"20:00 às 20:40",IF(I552=2,"21:00 às 21:40",IF(I552=3,"22:00 às 22:40",I552)))</f>
        <v>22:00 às 22:40</v>
      </c>
      <c r="K552" s="4" t="str">
        <f>TEXT(A552,"00000000000")</f>
        <v>04303703770</v>
      </c>
      <c r="L552" s="4" t="str">
        <f>CONCATENATE(IF(F552="FIXO","0.","1."),IF(H552="segunda",0,IF(H552="terça",1,IF(H552="quarta",2,IF(H552="quinta",3,IF(H552="sexta",4,IF(H552="sábado",5,"6")))))),".",I552,".",B552,C552)</f>
        <v>1.3.3.SERGIO RICARDO PEREIRA DE MATTOS GRD-0607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2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3" spans="1:16">
      <c r="A553" s="3" t="s">
        <v>1071</v>
      </c>
      <c r="B553" s="3" t="s">
        <v>1072</v>
      </c>
      <c r="C553" s="3" t="s">
        <v>1077</v>
      </c>
      <c r="D553" s="3" t="s">
        <v>13</v>
      </c>
      <c r="E553" s="3" t="s">
        <v>1078</v>
      </c>
      <c r="F553" s="3" t="s">
        <v>9</v>
      </c>
      <c r="G553" s="3" t="s">
        <v>36</v>
      </c>
      <c r="H553" s="3" t="s">
        <v>1234</v>
      </c>
      <c r="I553" s="3">
        <v>3</v>
      </c>
      <c r="J553" s="4" t="str">
        <f>IF(I553=1,"20:00 às 20:40",IF(I553=2,"21:00 às 21:40",IF(I553=3,"22:00 às 22:40",I553)))</f>
        <v>22:00 às 22:40</v>
      </c>
      <c r="K553" s="4" t="str">
        <f>TEXT(A553,"00000000000")</f>
        <v>79539718791</v>
      </c>
      <c r="L553" s="4" t="str">
        <f>CONCATENATE(IF(F553="FIXO","0.","1."),IF(H553="segunda",0,IF(H553="terça",1,IF(H553="quarta",2,IF(H553="quinta",3,IF(H553="sexta",4,IF(H553="sábado",5,"6")))))),".",I553,".",B553,C553)</f>
        <v>1.4.3.OSWALDO BORGES PERESGRD-0245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53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54" spans="1:16">
      <c r="A554" s="3" t="s">
        <v>635</v>
      </c>
      <c r="B554" s="3" t="s">
        <v>636</v>
      </c>
      <c r="C554" s="3" t="s">
        <v>646</v>
      </c>
      <c r="D554" s="3" t="s">
        <v>13</v>
      </c>
      <c r="E554" s="3" t="s">
        <v>647</v>
      </c>
      <c r="F554" s="3" t="s">
        <v>9</v>
      </c>
      <c r="G554" s="3" t="s">
        <v>36</v>
      </c>
      <c r="H554" s="3" t="s">
        <v>1298</v>
      </c>
      <c r="I554" s="3">
        <v>1</v>
      </c>
      <c r="J554" s="4" t="str">
        <f>IF(I554=1,"20:00 às 20:40",IF(I554=2,"21:00 às 21:40",IF(I554=3,"22:00 às 22:40",I554)))</f>
        <v>20:00 às 20:40</v>
      </c>
      <c r="K554" s="4" t="str">
        <f>TEXT(A554,"00000000000")</f>
        <v>09374606720</v>
      </c>
      <c r="L554" s="4" t="str">
        <f>CONCATENATE(IF(F554="FIXO","0.","1."),IF(H554="segunda",0,IF(H554="terça",1,IF(H554="quarta",2,IF(H554="quinta",3,IF(H554="sexta",4,IF(H554="sábado",5,"6")))))),".",I554,".",B554,C554)</f>
        <v>1.6.1.STEPHAN PINHEIRO FRANKENFELDGRD-0632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class='09374606720 impar displayNone'&gt;
        &lt;td class='txtCenter'&gt;GRD-0632&lt;/td&gt;
        &lt;td class='txtCenter'&gt;3AV&lt;/td&gt;
        &lt;td&gt;ATIVIDADES AQUÁTICAS&lt;/td&gt;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54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  <c r="P554" s="6"/>
    </row>
    <row r="555" spans="1:16">
      <c r="A555" s="3" t="s">
        <v>635</v>
      </c>
      <c r="B555" s="3" t="s">
        <v>636</v>
      </c>
      <c r="C555" s="3" t="s">
        <v>654</v>
      </c>
      <c r="D555" s="3" t="s">
        <v>11</v>
      </c>
      <c r="E555" s="3" t="s">
        <v>655</v>
      </c>
      <c r="F555" s="3" t="s">
        <v>9</v>
      </c>
      <c r="G555" s="3" t="s">
        <v>29</v>
      </c>
      <c r="H555" s="3" t="s">
        <v>1301</v>
      </c>
      <c r="I555" s="3">
        <v>1</v>
      </c>
      <c r="J555" s="4" t="str">
        <f>IF(I555=1,"20:00 às 20:40",IF(I555=2,"21:00 às 21:40",IF(I555=3,"22:00 às 22:40",I555)))</f>
        <v>20:00 às 20:40</v>
      </c>
      <c r="K555" s="4" t="str">
        <f>TEXT(A555,"00000000000")</f>
        <v>09374606720</v>
      </c>
      <c r="L555" s="4" t="str">
        <f>CONCATENATE(IF(F555="FIXO","0.","1."),IF(H555="segunda",0,IF(H555="terça",1,IF(H555="quarta",2,IF(H555="quinta",3,IF(H555="sexta",4,IF(H555="sábado",5,"6")))))),".",I555,".",B555,C555)</f>
        <v>1.6.1.STEPHAN PINHEIRO FRANKENFELDPCAAIE012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class='09374606720 par displayNone'&gt;
        &lt;td class='txtCenter'&gt;PCAAIE012&lt;/td&gt;
        &lt;td class='txtCenter'&gt;NU&lt;/td&gt;
        &lt;td&gt;PROJETO DE EXTENSÃO III&lt;/td&gt;
        &lt;td class='txtCenter'&gt;LIVRE&lt;/td&gt;
        &lt;td class='txtCenter'&gt;A&lt;/td&gt;
        &lt;td class='txtCenter'&gt;segunda&lt;/td&gt;
        &lt;td class='txtCenter'&gt;20:00 às 20:40&lt;/td&gt;
      &lt;/tr&gt;</v>
      </c>
      <c r="N555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6" spans="1:16">
      <c r="A556" s="3" t="s">
        <v>635</v>
      </c>
      <c r="B556" s="3" t="s">
        <v>636</v>
      </c>
      <c r="C556" s="3" t="s">
        <v>643</v>
      </c>
      <c r="D556" s="3" t="s">
        <v>13</v>
      </c>
      <c r="E556" s="3" t="s">
        <v>719</v>
      </c>
      <c r="F556" s="3" t="s">
        <v>9</v>
      </c>
      <c r="G556" s="3" t="s">
        <v>29</v>
      </c>
      <c r="H556" s="3" t="s">
        <v>1298</v>
      </c>
      <c r="I556" s="3">
        <v>2</v>
      </c>
      <c r="J556" s="4" t="str">
        <f>IF(I556=1,"20:00 às 20:40",IF(I556=2,"21:00 às 21:40",IF(I556=3,"22:00 às 22:40",I556)))</f>
        <v>21:00 às 21:40</v>
      </c>
      <c r="K556" s="4" t="str">
        <f>TEXT(A556,"00000000000")</f>
        <v>09374606720</v>
      </c>
      <c r="L556" s="4" t="str">
        <f>CONCATENATE(IF(F556="FIXO","0.","1."),IF(H556="segunda",0,IF(H556="terça",1,IF(H556="quarta",2,IF(H556="quinta",3,IF(H556="sexta",4,IF(H556="sábado",5,"6")))))),".",I556,".",B556,C556)</f>
        <v>1.6.2.STEPHAN PINHEIRO FRANKENFELDGRD-0425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class='09374606720 impar displayNone'&gt;
        &lt;td class='txtCenter'&gt;GRD-0425&lt;/td&gt;
        &lt;td class='txtCenter'&gt;3AV&lt;/td&gt;
        &lt;td&gt;TREINAMENTO DESPORTIVO&lt;/td&gt;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56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7" spans="1:16">
      <c r="A557" s="3" t="s">
        <v>635</v>
      </c>
      <c r="B557" s="3" t="s">
        <v>636</v>
      </c>
      <c r="C557" s="3" t="s">
        <v>643</v>
      </c>
      <c r="D557" s="3" t="s">
        <v>13</v>
      </c>
      <c r="E557" s="3" t="s">
        <v>644</v>
      </c>
      <c r="F557" s="3" t="s">
        <v>9</v>
      </c>
      <c r="G557" s="3" t="s">
        <v>29</v>
      </c>
      <c r="H557" s="3" t="s">
        <v>1298</v>
      </c>
      <c r="I557" s="3">
        <v>2</v>
      </c>
      <c r="J557" s="4" t="str">
        <f>IF(I557=1,"20:00 às 20:40",IF(I557=2,"21:00 às 21:40",IF(I557=3,"22:00 às 22:40",I557)))</f>
        <v>21:00 às 21:40</v>
      </c>
      <c r="K557" s="4" t="str">
        <f>TEXT(A557,"00000000000")</f>
        <v>09374606720</v>
      </c>
      <c r="L557" s="4" t="str">
        <f>CONCATENATE(IF(F557="FIXO","0.","1."),IF(H557="segunda",0,IF(H557="terça",1,IF(H557="quarta",2,IF(H557="quinta",3,IF(H557="sexta",4,IF(H557="sábado",5,"6")))))),".",I557,".",B557,C557)</f>
        <v>1.6.2.STEPHAN PINHEIRO FRANKENFELDGRD-0425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class='09374606720 par displayNone'&gt;
        &lt;td class='txtCenter'&gt;GRD-0425&lt;/td&gt;
        &lt;td class='txtCenter'&gt;3AV&lt;/td&gt;
        &lt;td&gt;TREINAMENTO 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57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8" spans="1:16">
      <c r="A558" s="3" t="s">
        <v>635</v>
      </c>
      <c r="B558" s="3" t="s">
        <v>636</v>
      </c>
      <c r="C558" s="3" t="s">
        <v>870</v>
      </c>
      <c r="D558" s="3" t="s">
        <v>13</v>
      </c>
      <c r="E558" s="3" t="s">
        <v>871</v>
      </c>
      <c r="F558" s="3" t="s">
        <v>9</v>
      </c>
      <c r="G558" s="3" t="s">
        <v>36</v>
      </c>
      <c r="H558" s="3" t="s">
        <v>1298</v>
      </c>
      <c r="I558" s="3">
        <v>2</v>
      </c>
      <c r="J558" s="4" t="str">
        <f>IF(I558=1,"20:00 às 20:40",IF(I558=2,"21:00 às 21:40",IF(I558=3,"22:00 às 22:40",I558)))</f>
        <v>21:00 às 21:40</v>
      </c>
      <c r="K558" s="4" t="str">
        <f>TEXT(A558,"00000000000")</f>
        <v>09374606720</v>
      </c>
      <c r="L558" s="4" t="str">
        <f>CONCATENATE(IF(F558="FIXO","0.","1."),IF(H558="segunda",0,IF(H558="terça",1,IF(H558="quarta",2,IF(H558="quinta",3,IF(H558="sexta",4,IF(H558="sábado",5,"6")))))),".",I558,".",B558,C558)</f>
        <v>1.6.2.STEPHAN PINHEIRO FRANKENFELDGRD-0641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class='09374606720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58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59" spans="1:16">
      <c r="A559" s="3" t="s">
        <v>390</v>
      </c>
      <c r="B559" s="3" t="s">
        <v>391</v>
      </c>
      <c r="C559" s="3" t="s">
        <v>63</v>
      </c>
      <c r="D559" s="3" t="s">
        <v>13</v>
      </c>
      <c r="E559" s="3" t="s">
        <v>64</v>
      </c>
      <c r="F559" s="3" t="s">
        <v>9</v>
      </c>
      <c r="G559" s="3" t="s">
        <v>36</v>
      </c>
      <c r="H559" s="3" t="s">
        <v>1295</v>
      </c>
      <c r="I559" s="3">
        <v>3</v>
      </c>
      <c r="J559" s="4" t="str">
        <f>IF(I559=1,"20:00 às 20:40",IF(I559=2,"21:00 às 21:40",IF(I559=3,"22:00 às 22:40",I559)))</f>
        <v>22:00 às 22:40</v>
      </c>
      <c r="K559" s="4" t="str">
        <f>TEXT(A559,"00000000000")</f>
        <v>05372850752</v>
      </c>
      <c r="L559" s="4" t="str">
        <f>CONCATENATE(IF(F559="FIXO","0.","1."),IF(H559="segunda",0,IF(H559="terça",1,IF(H559="quarta",2,IF(H559="quinta",3,IF(H559="sexta",4,IF(H559="sábado",5,"6")))))),".",I559,".",B559,C559)</f>
        <v>1.6.3.ADRIANO DE CARVALHO SILVAGRD-0118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class='05372850752 impar displayNone'&gt;
        &lt;td class='txtCenter'&gt;GRD-0118&lt;/td&gt;
        &lt;td class='txtCenter'&gt;3AV&lt;/td&gt;
        &lt;td&gt;COMPORTAMENTO DO CONSUMIDOR&lt;/td&gt;
        &lt;td class='txtCenter'&gt;LIVRE&lt;/td&gt;
        &lt;td class='txtCenter'&gt;B&lt;/td&gt;
        &lt;td class='txtCenter'&gt;quarta&lt;/td&gt;
        &lt;td class='txtCenter'&gt;22:00 às 22:40&lt;/td&gt;
      &lt;/tr&gt;</v>
      </c>
      <c r="N559" s="4" t="str">
        <f t="shared" si="8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60" spans="1:16">
      <c r="A560" s="3" t="s">
        <v>442</v>
      </c>
      <c r="B560" s="3" t="s">
        <v>443</v>
      </c>
      <c r="C560" s="3" t="s">
        <v>733</v>
      </c>
      <c r="D560" s="3" t="s">
        <v>13</v>
      </c>
      <c r="E560" s="3" t="s">
        <v>734</v>
      </c>
      <c r="F560" s="3" t="s">
        <v>9</v>
      </c>
      <c r="G560" s="3" t="s">
        <v>36</v>
      </c>
      <c r="H560" s="3" t="s">
        <v>1296</v>
      </c>
      <c r="I560" s="3">
        <v>3</v>
      </c>
      <c r="J560" s="4" t="str">
        <f>IF(I560=1,"20:00 às 20:40",IF(I560=2,"21:00 às 21:40",IF(I560=3,"22:00 às 22:40",I560)))</f>
        <v>22:00 às 22:40</v>
      </c>
      <c r="K560" s="4" t="str">
        <f>TEXT(A560,"00000000000")</f>
        <v>07149274730</v>
      </c>
      <c r="L560" s="4" t="str">
        <f>CONCATENATE(IF(F560="FIXO","0.","1."),IF(H560="segunda",0,IF(H560="terça",1,IF(H560="quarta",2,IF(H560="quinta",3,IF(H560="sexta",4,IF(H560="sábado",5,"6")))))),".",I560,".",B560,C560)</f>
        <v>1.6.3.NELSON CARLOS TAVARES JUNIORGRD-0008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class='txtCenter'&gt;terrça&lt;/td&gt;
        &lt;td class='txtCenter'&gt;22:00 às 22:40&lt;/td&gt;
      &lt;/tr&gt;</v>
      </c>
      <c r="N560" s="4" t="str">
        <f t="shared" si="8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561" spans="1:14">
      <c r="A561" s="3" t="s">
        <v>635</v>
      </c>
      <c r="B561" s="3" t="s">
        <v>636</v>
      </c>
      <c r="C561" s="3" t="s">
        <v>872</v>
      </c>
      <c r="D561" s="3" t="s">
        <v>13</v>
      </c>
      <c r="E561" s="3" t="s">
        <v>873</v>
      </c>
      <c r="F561" s="3" t="s">
        <v>9</v>
      </c>
      <c r="G561" s="3" t="s">
        <v>36</v>
      </c>
      <c r="H561" s="3" t="s">
        <v>1298</v>
      </c>
      <c r="I561" s="3">
        <v>3</v>
      </c>
      <c r="J561" s="4" t="str">
        <f>IF(I561=1,"20:00 às 20:40",IF(I561=2,"21:00 às 21:40",IF(I561=3,"22:00 às 22:40",I561)))</f>
        <v>22:00 às 22:40</v>
      </c>
      <c r="K561" s="4" t="str">
        <f>TEXT(A561,"00000000000")</f>
        <v>09374606720</v>
      </c>
      <c r="L561" s="4" t="str">
        <f>CONCATENATE(IF(F561="FIXO","0.","1."),IF(H561="segunda",0,IF(H561="terça",1,IF(H561="quarta",2,IF(H561="quinta",3,IF(H561="sexta",4,IF(H561="sábado",5,"6")))))),".",I561,".",B561,C561)</f>
        <v>1.6.3.STEPHAN PINHEIRO FRANKENFELDGRD-0659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class='09374606720 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class='txtCenter'&gt;quinta&lt;/td&gt;
        &lt;td class='txtCenter'&gt;22:00 às 22:40&lt;/td&gt;
      &lt;/tr&gt;</v>
      </c>
      <c r="N561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62" spans="1:14">
      <c r="A562" s="3" t="s">
        <v>717</v>
      </c>
      <c r="B562" s="3" t="s">
        <v>718</v>
      </c>
      <c r="C562" s="3" t="s">
        <v>720</v>
      </c>
      <c r="D562" s="3" t="s">
        <v>11</v>
      </c>
      <c r="E562" s="3" t="s">
        <v>721</v>
      </c>
      <c r="F562" s="3" t="s">
        <v>9</v>
      </c>
      <c r="G562" s="3" t="s">
        <v>96</v>
      </c>
      <c r="H562" s="3" t="s">
        <v>96</v>
      </c>
      <c r="I562" s="3" t="s">
        <v>96</v>
      </c>
      <c r="J562" s="4" t="str">
        <f>IF(I562=1,"20:00 às 20:40",IF(I562=2,"21:00 às 21:40",IF(I562=3,"22:00 às 22:40",I562)))</f>
        <v>ESTAGIO</v>
      </c>
      <c r="K562" s="4" t="str">
        <f>TEXT(A562,"00000000000")</f>
        <v>10583797717</v>
      </c>
      <c r="L562" s="4" t="str">
        <f>CONCATENATE(IF(F562="FIXO","0.","1."),IF(H562="segunda",0,IF(H562="terça",1,IF(H562="quarta",2,IF(H562="quinta",3,IF(H562="sexta",4,IF(H562="sábado",5,"6")))))),".",I562,".",B562,C562)</f>
        <v>1.6.ESTAGIO.CARLOS VINICIUS DE SOUZA HEGGEUDORN HERDYESTAGIOAEF024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62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63" spans="1:14">
      <c r="A563" s="3" t="s">
        <v>699</v>
      </c>
      <c r="B563" s="3" t="s">
        <v>700</v>
      </c>
      <c r="C563" s="3" t="s">
        <v>701</v>
      </c>
      <c r="D563" s="3" t="s">
        <v>11</v>
      </c>
      <c r="E563" s="3" t="s">
        <v>702</v>
      </c>
      <c r="F563" s="3" t="s">
        <v>9</v>
      </c>
      <c r="G563" s="3" t="s">
        <v>96</v>
      </c>
      <c r="H563" s="3" t="s">
        <v>96</v>
      </c>
      <c r="I563" s="3" t="s">
        <v>96</v>
      </c>
      <c r="J563" s="4" t="str">
        <f>IF(I563=1,"20:00 às 20:40",IF(I563=2,"21:00 às 21:40",IF(I563=3,"22:00 às 22:40",I563)))</f>
        <v>ESTAGIO</v>
      </c>
      <c r="K563" s="4" t="str">
        <f>TEXT(A563,"00000000000")</f>
        <v>10502293713</v>
      </c>
      <c r="L563" s="4" t="str">
        <f>CONCATENATE(IF(F563="FIXO","0.","1."),IF(H563="segunda",0,IF(H563="terça",1,IF(H563="quarta",2,IF(H563="quinta",3,IF(H563="sexta",4,IF(H563="sábado",5,"6")))))),".",I563,".",B563,C563)</f>
        <v>1.6.ESTAGIO.ERICA SILVA DE OLIVEIRAESTAGIOESS056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3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4" spans="1:14">
      <c r="A564" s="3" t="s">
        <v>699</v>
      </c>
      <c r="B564" s="3" t="s">
        <v>700</v>
      </c>
      <c r="C564" s="3" t="s">
        <v>703</v>
      </c>
      <c r="D564" s="3" t="s">
        <v>11</v>
      </c>
      <c r="E564" s="3" t="s">
        <v>704</v>
      </c>
      <c r="F564" s="3" t="s">
        <v>9</v>
      </c>
      <c r="G564" s="3" t="s">
        <v>96</v>
      </c>
      <c r="H564" s="3" t="s">
        <v>96</v>
      </c>
      <c r="I564" s="3" t="s">
        <v>96</v>
      </c>
      <c r="J564" s="4" t="str">
        <f>IF(I564=1,"20:00 às 20:40",IF(I564=2,"21:00 às 21:40",IF(I564=3,"22:00 às 22:40",I564)))</f>
        <v>ESTAGIO</v>
      </c>
      <c r="K564" s="4" t="str">
        <f>TEXT(A564,"00000000000")</f>
        <v>10502293713</v>
      </c>
      <c r="L564" s="4" t="str">
        <f>CONCATENATE(IF(F564="FIXO","0.","1."),IF(H564="segunda",0,IF(H564="terça",1,IF(H564="quarta",2,IF(H564="quinta",3,IF(H564="sexta",4,IF(H564="sábado",5,"6")))))),".",I564,".",B564,C564)</f>
        <v>1.6.ESTAGIO.ERICA SILVA DE OLIVEIRAESTAGIOESS065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64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5" spans="1:14">
      <c r="A565" s="3" t="s">
        <v>811</v>
      </c>
      <c r="B565" s="3" t="s">
        <v>812</v>
      </c>
      <c r="C565" s="3" t="s">
        <v>813</v>
      </c>
      <c r="D565" s="3" t="s">
        <v>11</v>
      </c>
      <c r="E565" s="3" t="s">
        <v>814</v>
      </c>
      <c r="F565" s="3" t="s">
        <v>9</v>
      </c>
      <c r="G565" s="3" t="s">
        <v>96</v>
      </c>
      <c r="H565" s="3" t="s">
        <v>96</v>
      </c>
      <c r="I565" s="3" t="s">
        <v>96</v>
      </c>
      <c r="J565" s="4" t="str">
        <f>IF(I565=1,"20:00 às 20:40",IF(I565=2,"21:00 às 21:40",IF(I565=3,"22:00 às 22:40",I565)))</f>
        <v>ESTAGIO</v>
      </c>
      <c r="K565" s="4" t="str">
        <f>TEXT(A565,"00000000000")</f>
        <v>12084568730</v>
      </c>
      <c r="L565" s="4" t="str">
        <f>CONCATENATE(IF(F565="FIXO","0.","1."),IF(H565="segunda",0,IF(H565="terça",1,IF(H565="quarta",2,IF(H565="quinta",3,IF(H565="sexta",4,IF(H565="sábado",5,"6")))))),".",I565,".",B565,C565)</f>
        <v>1.6.ESTAGIO.ERIK DA CRUZ MENDONCAESTAGIOTEO045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5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6" spans="1:14">
      <c r="A566" s="3" t="s">
        <v>811</v>
      </c>
      <c r="B566" s="3" t="s">
        <v>812</v>
      </c>
      <c r="C566" s="3" t="s">
        <v>815</v>
      </c>
      <c r="D566" s="3" t="s">
        <v>11</v>
      </c>
      <c r="E566" s="3" t="s">
        <v>816</v>
      </c>
      <c r="F566" s="3" t="s">
        <v>9</v>
      </c>
      <c r="G566" s="3" t="s">
        <v>96</v>
      </c>
      <c r="H566" s="3" t="s">
        <v>96</v>
      </c>
      <c r="I566" s="3" t="s">
        <v>96</v>
      </c>
      <c r="J566" s="4" t="str">
        <f>IF(I566=1,"20:00 às 20:40",IF(I566=2,"21:00 às 21:40",IF(I566=3,"22:00 às 22:40",I566)))</f>
        <v>ESTAGIO</v>
      </c>
      <c r="K566" s="4" t="str">
        <f>TEXT(A566,"00000000000")</f>
        <v>12084568730</v>
      </c>
      <c r="L566" s="4" t="str">
        <f>CONCATENATE(IF(F566="FIXO","0.","1."),IF(H566="segunda",0,IF(H566="terça",1,IF(H566="quarta",2,IF(H566="quinta",3,IF(H566="sexta",4,IF(H566="sábado",5,"6")))))),".",I566,".",B566,C566)</f>
        <v>1.6.ESTAGIO.ERIK DA CRUZ MENDONCAESTAGIOTEO049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66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7" spans="1:14">
      <c r="A567" s="3" t="s">
        <v>1106</v>
      </c>
      <c r="B567" s="3" t="s">
        <v>1107</v>
      </c>
      <c r="C567" s="3" t="s">
        <v>1108</v>
      </c>
      <c r="D567" s="3" t="s">
        <v>11</v>
      </c>
      <c r="E567" s="3" t="s">
        <v>1109</v>
      </c>
      <c r="F567" s="3" t="s">
        <v>9</v>
      </c>
      <c r="G567" s="3" t="s">
        <v>96</v>
      </c>
      <c r="H567" s="3" t="s">
        <v>96</v>
      </c>
      <c r="I567" s="3" t="s">
        <v>96</v>
      </c>
      <c r="J567" s="4" t="str">
        <f>IF(I567=1,"20:00 às 20:40",IF(I567=2,"21:00 às 21:40",IF(I567=3,"22:00 às 22:40",I567)))</f>
        <v>ESTAGIO</v>
      </c>
      <c r="K567" s="4" t="str">
        <f>TEXT(A567,"00000000000")</f>
        <v>84674610710</v>
      </c>
      <c r="L567" s="4" t="str">
        <f>CONCATENATE(IF(F567="FIXO","0.","1."),IF(H567="segunda",0,IF(H567="terça",1,IF(H567="quarta",2,IF(H567="quinta",3,IF(H567="sexta",4,IF(H567="sábado",5,"6")))))),".",I567,".",B567,C567)</f>
        <v>1.6.ESTAGIO.GIL LEONARDO ALIPRANDI LUCIDOESTAGIOENG240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7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8" spans="1:14">
      <c r="A568" s="3" t="s">
        <v>693</v>
      </c>
      <c r="B568" s="3" t="s">
        <v>694</v>
      </c>
      <c r="C568" s="3" t="s">
        <v>695</v>
      </c>
      <c r="D568" s="3" t="s">
        <v>11</v>
      </c>
      <c r="E568" s="3" t="s">
        <v>696</v>
      </c>
      <c r="F568" s="3" t="s">
        <v>9</v>
      </c>
      <c r="G568" s="3" t="s">
        <v>96</v>
      </c>
      <c r="H568" s="3" t="s">
        <v>96</v>
      </c>
      <c r="I568" s="3" t="s">
        <v>96</v>
      </c>
      <c r="J568" s="4" t="str">
        <f>IF(I568=1,"20:00 às 20:40",IF(I568=2,"21:00 às 21:40",IF(I568=3,"22:00 às 22:40",I568)))</f>
        <v>ESTAGIO</v>
      </c>
      <c r="K568" s="4" t="str">
        <f>TEXT(A568,"00000000000")</f>
        <v>10250762730</v>
      </c>
      <c r="L568" s="4" t="str">
        <f>CONCATENATE(IF(F568="FIXO","0.","1."),IF(H568="segunda",0,IF(H568="terça",1,IF(H568="quarta",2,IF(H568="quinta",3,IF(H568="sexta",4,IF(H568="sábado",5,"6")))))),".",I568,".",B568,C568)</f>
        <v>1.6.ESTAGIO.GISELE TEIXEIRA SALEIROESTAGIOIEN280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8" s="4" t="str">
        <f t="shared" si="8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69" spans="1:14">
      <c r="A569" s="3" t="s">
        <v>744</v>
      </c>
      <c r="B569" s="3" t="s">
        <v>745</v>
      </c>
      <c r="C569" s="3" t="s">
        <v>746</v>
      </c>
      <c r="D569" s="3" t="s">
        <v>11</v>
      </c>
      <c r="E569" s="3" t="s">
        <v>747</v>
      </c>
      <c r="F569" s="3" t="s">
        <v>9</v>
      </c>
      <c r="G569" s="3" t="s">
        <v>96</v>
      </c>
      <c r="H569" s="3" t="s">
        <v>96</v>
      </c>
      <c r="I569" s="3" t="s">
        <v>96</v>
      </c>
      <c r="J569" s="4" t="str">
        <f>IF(I569=1,"20:00 às 20:40",IF(I569=2,"21:00 às 21:40",IF(I569=3,"22:00 às 22:40",I569)))</f>
        <v>ESTAGIO</v>
      </c>
      <c r="K569" s="4" t="str">
        <f>TEXT(A569,"00000000000")</f>
        <v>11123487782</v>
      </c>
      <c r="L569" s="4" t="str">
        <f>CONCATENATE(IF(F569="FIXO","0.","1."),IF(H569="segunda",0,IF(H569="terça",1,IF(H569="quarta",2,IF(H569="quinta",3,IF(H569="sexta",4,IF(H569="sábado",5,"6")))))),".",I569,".",B569,C569)</f>
        <v>1.6.ESTAGIO.GUSTAVO LOURENCO GOMES PIRESESTAGIOENG187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69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70" spans="1:14">
      <c r="A570" s="3" t="s">
        <v>491</v>
      </c>
      <c r="B570" s="3" t="s">
        <v>492</v>
      </c>
      <c r="C570" s="3" t="s">
        <v>493</v>
      </c>
      <c r="D570" s="3" t="s">
        <v>11</v>
      </c>
      <c r="E570" s="3" t="s">
        <v>494</v>
      </c>
      <c r="F570" s="3" t="s">
        <v>9</v>
      </c>
      <c r="G570" s="3" t="s">
        <v>96</v>
      </c>
      <c r="H570" s="3" t="s">
        <v>96</v>
      </c>
      <c r="I570" s="3" t="s">
        <v>96</v>
      </c>
      <c r="J570" s="4" t="str">
        <f>IF(I570=1,"20:00 às 20:40",IF(I570=2,"21:00 às 21:40",IF(I570=3,"22:00 às 22:40",I570)))</f>
        <v>ESTAGIO</v>
      </c>
      <c r="K570" s="4" t="str">
        <f>TEXT(A570,"00000000000")</f>
        <v>07896229714</v>
      </c>
      <c r="L570" s="4" t="str">
        <f>CONCATENATE(IF(F570="FIXO","0.","1."),IF(H570="segunda",0,IF(H570="terça",1,IF(H570="quarta",2,IF(H570="quinta",3,IF(H570="sexta",4,IF(H570="sábado",5,"6")))))),".",I570,".",B570,C570)</f>
        <v>1.6.ESTAGIO.HUGO LEONARDO GUILHERNANDES CARDOZOESTAGIOAAD035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70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1" spans="1:14">
      <c r="A571" s="3" t="s">
        <v>491</v>
      </c>
      <c r="B571" s="3" t="s">
        <v>492</v>
      </c>
      <c r="C571" s="3" t="s">
        <v>495</v>
      </c>
      <c r="D571" s="3" t="s">
        <v>11</v>
      </c>
      <c r="E571" s="3" t="s">
        <v>496</v>
      </c>
      <c r="F571" s="3" t="s">
        <v>9</v>
      </c>
      <c r="G571" s="3" t="s">
        <v>96</v>
      </c>
      <c r="H571" s="3" t="s">
        <v>96</v>
      </c>
      <c r="I571" s="3" t="s">
        <v>96</v>
      </c>
      <c r="J571" s="4" t="str">
        <f>IF(I571=1,"20:00 às 20:40",IF(I571=2,"21:00 às 21:40",IF(I571=3,"22:00 às 22:40",I571)))</f>
        <v>ESTAGIO</v>
      </c>
      <c r="K571" s="4" t="str">
        <f>TEXT(A571,"00000000000")</f>
        <v>07896229714</v>
      </c>
      <c r="L571" s="4" t="str">
        <f>CONCATENATE(IF(F571="FIXO","0.","1."),IF(H571="segunda",0,IF(H571="terça",1,IF(H571="quarta",2,IF(H571="quinta",3,IF(H571="sexta",4,IF(H571="sábado",5,"6")))))),".",I571,".",B571,C571)</f>
        <v>1.6.ESTAGIO.HUGO LEONARDO GUILHERNANDES CARDOZOESTAGIOEEC268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71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2" spans="1:14">
      <c r="A572" s="3" t="s">
        <v>92</v>
      </c>
      <c r="B572" s="3" t="s">
        <v>93</v>
      </c>
      <c r="C572" s="3" t="s">
        <v>97</v>
      </c>
      <c r="D572" s="3" t="s">
        <v>11</v>
      </c>
      <c r="E572" s="3" t="s">
        <v>98</v>
      </c>
      <c r="F572" s="3" t="s">
        <v>9</v>
      </c>
      <c r="G572" s="3" t="s">
        <v>96</v>
      </c>
      <c r="H572" s="3" t="s">
        <v>96</v>
      </c>
      <c r="I572" s="3" t="s">
        <v>96</v>
      </c>
      <c r="J572" s="4" t="str">
        <f>IF(I572=1,"20:00 às 20:40",IF(I572=2,"21:00 às 21:40",IF(I572=3,"22:00 às 22:40",I572)))</f>
        <v>ESTAGIO</v>
      </c>
      <c r="K572" s="4" t="str">
        <f>TEXT(A572,"00000000000")</f>
        <v>01241688761</v>
      </c>
      <c r="L572" s="4" t="str">
        <f>CONCATENATE(IF(F572="FIXO","0.","1."),IF(H572="segunda",0,IF(H572="terça",1,IF(H572="quarta",2,IF(H572="quinta",3,IF(H572="sexta",4,IF(H572="sábado",5,"6")))))),".",I572,".",B572,C572)</f>
        <v>1.6.ESTAGIO.LUCIANA DE SOUZA LOBATOESTAGIOEED227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class='01241688761 impar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2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3" spans="1:14">
      <c r="A573" s="3" t="s">
        <v>92</v>
      </c>
      <c r="B573" s="3" t="s">
        <v>93</v>
      </c>
      <c r="C573" s="3" t="s">
        <v>99</v>
      </c>
      <c r="D573" s="3" t="s">
        <v>11</v>
      </c>
      <c r="E573" s="3" t="s">
        <v>100</v>
      </c>
      <c r="F573" s="3" t="s">
        <v>9</v>
      </c>
      <c r="G573" s="3" t="s">
        <v>96</v>
      </c>
      <c r="H573" s="3" t="s">
        <v>96</v>
      </c>
      <c r="I573" s="3" t="s">
        <v>96</v>
      </c>
      <c r="J573" s="4" t="str">
        <f>IF(I573=1,"20:00 às 20:40",IF(I573=2,"21:00 às 21:40",IF(I573=3,"22:00 às 22:40",I573)))</f>
        <v>ESTAGIO</v>
      </c>
      <c r="K573" s="4" t="str">
        <f>TEXT(A573,"00000000000")</f>
        <v>01241688761</v>
      </c>
      <c r="L573" s="4" t="str">
        <f>CONCATENATE(IF(F573="FIXO","0.","1."),IF(H573="segunda",0,IF(H573="terça",1,IF(H573="quarta",2,IF(H573="quinta",3,IF(H573="sexta",4,IF(H573="sábado",5,"6")))))),".",I573,".",B573,C573)</f>
        <v>1.6.ESTAGIO.LUCIANA DE SOUZA LOBATOESTAGIOEED231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class='01241688761 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3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4" spans="1:14">
      <c r="A574" s="3" t="s">
        <v>92</v>
      </c>
      <c r="B574" s="3" t="s">
        <v>93</v>
      </c>
      <c r="C574" s="3" t="s">
        <v>101</v>
      </c>
      <c r="D574" s="3" t="s">
        <v>11</v>
      </c>
      <c r="E574" s="3" t="s">
        <v>102</v>
      </c>
      <c r="F574" s="3" t="s">
        <v>9</v>
      </c>
      <c r="G574" s="3" t="s">
        <v>96</v>
      </c>
      <c r="H574" s="3" t="s">
        <v>96</v>
      </c>
      <c r="I574" s="3" t="s">
        <v>96</v>
      </c>
      <c r="J574" s="4" t="str">
        <f>IF(I574=1,"20:00 às 20:40",IF(I574=2,"21:00 às 21:40",IF(I574=3,"22:00 às 22:40",I574)))</f>
        <v>ESTAGIO</v>
      </c>
      <c r="K574" s="4" t="str">
        <f>TEXT(A574,"00000000000")</f>
        <v>01241688761</v>
      </c>
      <c r="L574" s="4" t="str">
        <f>CONCATENATE(IF(F574="FIXO","0.","1."),IF(H574="segunda",0,IF(H574="terça",1,IF(H574="quarta",2,IF(H574="quinta",3,IF(H574="sexta",4,IF(H574="sábado",5,"6")))))),".",I574,".",B574,C574)</f>
        <v>1.6.ESTAGIO.LUCIANA DE SOUZA LOBATOESTAGIOEED238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class='01241688761 impar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4" s="4" t="str">
        <f t="shared" ref="N574:N600" si="9">CONCATENATE("else if(matricula == '",TEXT(TRIM(A574),"00000000000"),"'){
        nomeTopo.innerHTML = 'Disciplinas do(a) Professor(a) - ",TRIM(B574),"';
        for (i=0; i&lt; document.getElementsByClassName('",TEXT(TRIM(A574),"00000000000"),"').length; i++)
            document.getElementsByClassName('",TEXT(TRIM(A574),"00000000000"),"')[i].classList.remove('displayNone');
    }")</f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5" spans="1:14">
      <c r="A575" s="3" t="s">
        <v>284</v>
      </c>
      <c r="B575" s="3" t="s">
        <v>285</v>
      </c>
      <c r="C575" s="3" t="s">
        <v>286</v>
      </c>
      <c r="D575" s="3" t="s">
        <v>11</v>
      </c>
      <c r="E575" s="3" t="s">
        <v>287</v>
      </c>
      <c r="F575" s="3" t="s">
        <v>9</v>
      </c>
      <c r="G575" s="3" t="s">
        <v>96</v>
      </c>
      <c r="H575" s="3" t="s">
        <v>96</v>
      </c>
      <c r="I575" s="3" t="s">
        <v>96</v>
      </c>
      <c r="J575" s="4" t="str">
        <f>IF(I575=1,"20:00 às 20:40",IF(I575=2,"21:00 às 21:40",IF(I575=3,"22:00 às 22:40",I575)))</f>
        <v>ESTAGIO</v>
      </c>
      <c r="K575" s="4" t="str">
        <f>TEXT(A575,"00000000000")</f>
        <v>04285779706</v>
      </c>
      <c r="L575" s="4" t="str">
        <f>CONCATENATE(IF(F575="FIXO","0.","1."),IF(H575="segunda",0,IF(H575="terça",1,IF(H575="quarta",2,IF(H575="quinta",3,IF(H575="sexta",4,IF(H575="sábado",5,"6")))))),".",I575,".",B575,C575)</f>
        <v>1.6.ESTAGIO.LUCIANA PINHEIRO DE OLIVEIRAESTAGIOENG176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class='04285779706 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75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76" spans="1:14">
      <c r="A576" s="3" t="s">
        <v>412</v>
      </c>
      <c r="B576" s="3" t="s">
        <v>413</v>
      </c>
      <c r="C576" s="3" t="s">
        <v>94</v>
      </c>
      <c r="D576" s="3" t="s">
        <v>11</v>
      </c>
      <c r="E576" s="3" t="s">
        <v>95</v>
      </c>
      <c r="F576" s="3" t="s">
        <v>9</v>
      </c>
      <c r="G576" s="3" t="s">
        <v>96</v>
      </c>
      <c r="H576" s="3" t="s">
        <v>96</v>
      </c>
      <c r="I576" s="3" t="s">
        <v>96</v>
      </c>
      <c r="J576" s="4" t="str">
        <f>IF(I576=1,"20:00 às 20:40",IF(I576=2,"21:00 às 21:40",IF(I576=3,"22:00 às 22:40",I576)))</f>
        <v>ESTAGIO</v>
      </c>
      <c r="K576" s="4" t="str">
        <f>TEXT(A576,"00000000000")</f>
        <v>05682394747</v>
      </c>
      <c r="L576" s="4" t="str">
        <f>CONCATENATE(IF(F576="FIXO","0.","1."),IF(H576="segunda",0,IF(H576="terça",1,IF(H576="quarta",2,IF(H576="quinta",3,IF(H576="sexta",4,IF(H576="sábado",5,"6")))))),".",I576,".",B576,C576)</f>
        <v>1.6.ESTAGIO.ROBERTA ANDREA DOS SANTOS COLOMBOESTAGIOEED221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class='05682394747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7" spans="1:14">
      <c r="A577" s="3" t="s">
        <v>412</v>
      </c>
      <c r="B577" s="3" t="s">
        <v>413</v>
      </c>
      <c r="C577" s="3" t="s">
        <v>415</v>
      </c>
      <c r="D577" s="3" t="s">
        <v>11</v>
      </c>
      <c r="E577" s="3" t="s">
        <v>416</v>
      </c>
      <c r="F577" s="3" t="s">
        <v>9</v>
      </c>
      <c r="G577" s="3" t="s">
        <v>96</v>
      </c>
      <c r="H577" s="3" t="s">
        <v>96</v>
      </c>
      <c r="I577" s="3" t="s">
        <v>96</v>
      </c>
      <c r="J577" s="4" t="str">
        <f>IF(I577=1,"20:00 às 20:40",IF(I577=2,"21:00 às 21:40",IF(I577=3,"22:00 às 22:40",I577)))</f>
        <v>ESTAGIO</v>
      </c>
      <c r="K577" s="4" t="str">
        <f>TEXT(A577,"00000000000")</f>
        <v>05682394747</v>
      </c>
      <c r="L577" s="4" t="str">
        <f>CONCATENATE(IF(F577="FIXO","0.","1."),IF(H577="segunda",0,IF(H577="terça",1,IF(H577="quarta",2,IF(H577="quinta",3,IF(H577="sexta",4,IF(H577="sábado",5,"6")))))),".",I577,".",B577,C577)</f>
        <v>1.6.ESTAGIO.ROBERTA ANDREA DOS SANTOS COLOMBOESTAGIOEED248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class='05682394747 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8" spans="1:14">
      <c r="A578" s="3" t="s">
        <v>412</v>
      </c>
      <c r="B578" s="3" t="s">
        <v>413</v>
      </c>
      <c r="C578" s="3" t="s">
        <v>417</v>
      </c>
      <c r="D578" s="3" t="s">
        <v>11</v>
      </c>
      <c r="E578" s="3" t="s">
        <v>416</v>
      </c>
      <c r="F578" s="3" t="s">
        <v>9</v>
      </c>
      <c r="G578" s="3" t="s">
        <v>96</v>
      </c>
      <c r="H578" s="3" t="s">
        <v>96</v>
      </c>
      <c r="I578" s="3" t="s">
        <v>96</v>
      </c>
      <c r="J578" s="4" t="str">
        <f>IF(I578=1,"20:00 às 20:40",IF(I578=2,"21:00 às 21:40",IF(I578=3,"22:00 às 22:40",I578)))</f>
        <v>ESTAGIO</v>
      </c>
      <c r="K578" s="4" t="str">
        <f>TEXT(A578,"00000000000")</f>
        <v>05682394747</v>
      </c>
      <c r="L578" s="4" t="str">
        <f>CONCATENATE(IF(F578="FIXO","0.","1."),IF(H578="segunda",0,IF(H578="terça",1,IF(H578="quarta",2,IF(H578="quinta",3,IF(H578="sexta",4,IF(H578="sábado",5,"6")))))),".",I578,".",B578,C578)</f>
        <v>1.6.ESTAGIO.ROBERTA ANDREA DOS SANTOS COLOMBOESTAGIOEED250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class='05682394747 impar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9" spans="1:14">
      <c r="A579" s="3" t="s">
        <v>412</v>
      </c>
      <c r="B579" s="3" t="s">
        <v>413</v>
      </c>
      <c r="C579" s="3" t="s">
        <v>418</v>
      </c>
      <c r="D579" s="3" t="s">
        <v>11</v>
      </c>
      <c r="E579" s="3" t="s">
        <v>419</v>
      </c>
      <c r="F579" s="3" t="s">
        <v>9</v>
      </c>
      <c r="G579" s="3" t="s">
        <v>96</v>
      </c>
      <c r="H579" s="3" t="s">
        <v>96</v>
      </c>
      <c r="I579" s="3" t="s">
        <v>96</v>
      </c>
      <c r="J579" s="4" t="str">
        <f>IF(I579=1,"20:00 às 20:40",IF(I579=2,"21:00 às 21:40",IF(I579=3,"22:00 às 22:40",I579)))</f>
        <v>ESTAGIO</v>
      </c>
      <c r="K579" s="4" t="str">
        <f>TEXT(A579,"00000000000")</f>
        <v>05682394747</v>
      </c>
      <c r="L579" s="4" t="str">
        <f>CONCATENATE(IF(F579="FIXO","0.","1."),IF(H579="segunda",0,IF(H579="terça",1,IF(H579="quarta",2,IF(H579="quinta",3,IF(H579="sexta",4,IF(H579="sábado",5,"6")))))),".",I579,".",B579,C579)</f>
        <v>1.6.ESTAGIO.ROBERTA ANDREA DOS SANTOS COLOMBOESTAGIOEED270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class='05682394747 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0" spans="1:14">
      <c r="A580" s="3" t="s">
        <v>412</v>
      </c>
      <c r="B580" s="3" t="s">
        <v>413</v>
      </c>
      <c r="C580" s="3" t="s">
        <v>418</v>
      </c>
      <c r="D580" s="3" t="s">
        <v>11</v>
      </c>
      <c r="E580" s="3" t="s">
        <v>95</v>
      </c>
      <c r="F580" s="3" t="s">
        <v>9</v>
      </c>
      <c r="G580" s="3" t="s">
        <v>96</v>
      </c>
      <c r="H580" s="3" t="s">
        <v>96</v>
      </c>
      <c r="I580" s="3" t="s">
        <v>96</v>
      </c>
      <c r="J580" s="4" t="str">
        <f>IF(I580=1,"20:00 às 20:40",IF(I580=2,"21:00 às 21:40",IF(I580=3,"22:00 às 22:40",I580)))</f>
        <v>ESTAGIO</v>
      </c>
      <c r="K580" s="4" t="str">
        <f>TEXT(A580,"00000000000")</f>
        <v>05682394747</v>
      </c>
      <c r="L580" s="4" t="str">
        <f>CONCATENATE(IF(F580="FIXO","0.","1."),IF(H580="segunda",0,IF(H580="terça",1,IF(H580="quarta",2,IF(H580="quinta",3,IF(H580="sexta",4,IF(H580="sábado",5,"6")))))),".",I580,".",B580,C580)</f>
        <v>1.6.ESTAGIO.ROBERTA ANDREA DOS SANTOS COLOMBOESTAGIOEED270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class='05682394747 impar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1" spans="1:14">
      <c r="A581" s="3" t="s">
        <v>412</v>
      </c>
      <c r="B581" s="3" t="s">
        <v>413</v>
      </c>
      <c r="C581" s="3" t="s">
        <v>420</v>
      </c>
      <c r="D581" s="3" t="s">
        <v>11</v>
      </c>
      <c r="E581" s="3" t="s">
        <v>421</v>
      </c>
      <c r="F581" s="3" t="s">
        <v>9</v>
      </c>
      <c r="G581" s="3" t="s">
        <v>96</v>
      </c>
      <c r="H581" s="3" t="s">
        <v>96</v>
      </c>
      <c r="I581" s="3" t="s">
        <v>96</v>
      </c>
      <c r="J581" s="4" t="str">
        <f>IF(I581=1,"20:00 às 20:40",IF(I581=2,"21:00 às 21:40",IF(I581=3,"22:00 às 22:40",I581)))</f>
        <v>ESTAGIO</v>
      </c>
      <c r="K581" s="4" t="str">
        <f>TEXT(A581,"00000000000")</f>
        <v>05682394747</v>
      </c>
      <c r="L581" s="4" t="str">
        <f>CONCATENATE(IF(F581="FIXO","0.","1."),IF(H581="segunda",0,IF(H581="terça",1,IF(H581="quarta",2,IF(H581="quinta",3,IF(H581="sexta",4,IF(H581="sábado",5,"6")))))),".",I581,".",B581,C581)</f>
        <v>1.6.ESTAGIO.ROBERTA ANDREA DOS SANTOS COLOMBOESTAGIOEED271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class='05682394747 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2" spans="1:14">
      <c r="A582" s="3" t="s">
        <v>261</v>
      </c>
      <c r="B582" s="3" t="s">
        <v>262</v>
      </c>
      <c r="C582" s="3" t="s">
        <v>10</v>
      </c>
      <c r="D582" s="3" t="s">
        <v>11</v>
      </c>
      <c r="E582" s="3" t="s">
        <v>263</v>
      </c>
      <c r="F582" s="3" t="s">
        <v>9</v>
      </c>
      <c r="G582" s="3" t="s">
        <v>10</v>
      </c>
      <c r="H582" s="3" t="s">
        <v>10</v>
      </c>
      <c r="I582" s="3" t="s">
        <v>10</v>
      </c>
      <c r="J582" s="4" t="str">
        <f>IF(I582=1,"20:00 às 20:40",IF(I582=2,"21:00 às 21:40",IF(I582=3,"22:00 às 22:40",I582)))</f>
        <v>ESTUDO DIRIGIDO</v>
      </c>
      <c r="K582" s="4" t="str">
        <f>TEXT(A582,"00000000000")</f>
        <v>04274535770</v>
      </c>
      <c r="L582" s="4" t="str">
        <f>CONCATENATE(IF(F582="FIXO","0.","1."),IF(H582="segunda",0,IF(H582="terça",1,IF(H582="quarta",2,IF(H582="quinta",3,IF(H582="sexta",4,IF(H582="sábado",5,"6")))))),".",I582,".",B582,C582)</f>
        <v>1.6.ESTUDO DIRIGIDO.ALBA VALERIA DE SANT ANNA DE F LOIOLAESTUDO DIRIGIDO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class='04274535770 impar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2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3" spans="1:14">
      <c r="A583" s="3" t="s">
        <v>261</v>
      </c>
      <c r="B583" s="3" t="s">
        <v>262</v>
      </c>
      <c r="C583" s="3" t="s">
        <v>10</v>
      </c>
      <c r="D583" s="3" t="s">
        <v>11</v>
      </c>
      <c r="E583" s="3" t="s">
        <v>264</v>
      </c>
      <c r="F583" s="3" t="s">
        <v>9</v>
      </c>
      <c r="G583" s="3" t="s">
        <v>10</v>
      </c>
      <c r="H583" s="3" t="s">
        <v>10</v>
      </c>
      <c r="I583" s="3" t="s">
        <v>10</v>
      </c>
      <c r="J583" s="4" t="str">
        <f>IF(I583=1,"20:00 às 20:40",IF(I583=2,"21:00 às 21:40",IF(I583=3,"22:00 às 22:40",I583)))</f>
        <v>ESTUDO DIRIGIDO</v>
      </c>
      <c r="K583" s="4" t="str">
        <f>TEXT(A583,"00000000000")</f>
        <v>04274535770</v>
      </c>
      <c r="L583" s="4" t="str">
        <f>CONCATENATE(IF(F583="FIXO","0.","1."),IF(H583="segunda",0,IF(H583="terça",1,IF(H583="quarta",2,IF(H583="quinta",3,IF(H583="sexta",4,IF(H583="sábado",5,"6")))))),".",I583,".",B583,C583)</f>
        <v>1.6.ESTUDO DIRIGIDO.ALBA VALERIA DE SANT ANNA DE F LOIOLAESTUDO DIRIGIDO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class='04274535770 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3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4" spans="1:14">
      <c r="A584" s="3" t="s">
        <v>478</v>
      </c>
      <c r="B584" s="3" t="s">
        <v>479</v>
      </c>
      <c r="C584" s="3" t="s">
        <v>10</v>
      </c>
      <c r="D584" s="3" t="s">
        <v>11</v>
      </c>
      <c r="E584" s="3" t="s">
        <v>480</v>
      </c>
      <c r="F584" s="3" t="s">
        <v>9</v>
      </c>
      <c r="G584" s="3" t="s">
        <v>10</v>
      </c>
      <c r="H584" s="3" t="s">
        <v>10</v>
      </c>
      <c r="I584" s="3" t="s">
        <v>10</v>
      </c>
      <c r="J584" s="4" t="str">
        <f>IF(I584=1,"20:00 às 20:40",IF(I584=2,"21:00 às 21:40",IF(I584=3,"22:00 às 22:40",I584)))</f>
        <v>ESTUDO DIRIGIDO</v>
      </c>
      <c r="K584" s="4" t="str">
        <f>TEXT(A584,"00000000000")</f>
        <v>07769495784</v>
      </c>
      <c r="L584" s="4" t="str">
        <f>CONCATENATE(IF(F584="FIXO","0.","1."),IF(H584="segunda",0,IF(H584="terça",1,IF(H584="quarta",2,IF(H584="quinta",3,IF(H584="sexta",4,IF(H584="sábado",5,"6")))))),".",I584,".",B584,C584)</f>
        <v>1.6.ESTUDO DIRIGIDO.ALINE TEODORO DE MOURAESTUDO DIRIGIDO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4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85" spans="1:14">
      <c r="A585" s="3" t="s">
        <v>878</v>
      </c>
      <c r="B585" s="3" t="s">
        <v>879</v>
      </c>
      <c r="C585" s="3" t="s">
        <v>10</v>
      </c>
      <c r="D585" s="3" t="s">
        <v>11</v>
      </c>
      <c r="E585" s="3" t="s">
        <v>1239</v>
      </c>
      <c r="F585" s="3" t="s">
        <v>9</v>
      </c>
      <c r="G585" s="3" t="s">
        <v>10</v>
      </c>
      <c r="H585" s="3" t="s">
        <v>10</v>
      </c>
      <c r="I585" s="3" t="s">
        <v>10</v>
      </c>
      <c r="J585" s="4" t="str">
        <f>IF(I585=1,"20:00 às 20:40",IF(I585=2,"21:00 às 21:40",IF(I585=3,"22:00 às 22:40",I585)))</f>
        <v>ESTUDO DIRIGIDO</v>
      </c>
      <c r="K585" s="4" t="str">
        <f>TEXT(A585,"00000000000")</f>
        <v>12889314766</v>
      </c>
      <c r="L585" s="4" t="str">
        <f>CONCATENATE(IF(F585="FIXO","0.","1."),IF(H585="segunda",0,IF(H585="terça",1,IF(H585="quarta",2,IF(H585="quinta",3,IF(H585="sexta",4,IF(H585="sábado",5,"6")))))),".",I585,".",B585,C585)</f>
        <v>1.6.ESTUDO DIRIGIDO.HAYANNE COSTA DOS SANTOSESTUDO DIRIGIDO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5" s="4" t="str">
        <f t="shared" si="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86" spans="1:14">
      <c r="A586" s="3" t="s">
        <v>1068</v>
      </c>
      <c r="B586" s="3" t="s">
        <v>1069</v>
      </c>
      <c r="C586" s="3" t="s">
        <v>10</v>
      </c>
      <c r="D586" s="3" t="s">
        <v>11</v>
      </c>
      <c r="E586" s="3" t="s">
        <v>1070</v>
      </c>
      <c r="F586" s="3" t="s">
        <v>9</v>
      </c>
      <c r="G586" s="3" t="s">
        <v>10</v>
      </c>
      <c r="H586" s="3" t="s">
        <v>10</v>
      </c>
      <c r="I586" s="3" t="s">
        <v>10</v>
      </c>
      <c r="J586" s="4" t="str">
        <f>IF(I586=1,"20:00 às 20:40",IF(I586=2,"21:00 às 21:40",IF(I586=3,"22:00 às 22:40",I586)))</f>
        <v>ESTUDO DIRIGIDO</v>
      </c>
      <c r="K586" s="4" t="str">
        <f>TEXT(A586,"00000000000")</f>
        <v>78776325768</v>
      </c>
      <c r="L586" s="4" t="str">
        <f>CONCATENATE(IF(F586="FIXO","0.","1."),IF(H586="segunda",0,IF(H586="terça",1,IF(H586="quarta",2,IF(H586="quinta",3,IF(H586="sexta",4,IF(H586="sábado",5,"6")))))),".",I586,".",B586,C586)</f>
        <v>1.6.ESTUDO DIRIGIDO.JORGE LUIS ALVES DE OLIVEIRAESTUDO DIRIGIDO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6" s="4" t="str">
        <f t="shared" si="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587" spans="1:14">
      <c r="A587" s="3" t="s">
        <v>412</v>
      </c>
      <c r="B587" s="3" t="s">
        <v>413</v>
      </c>
      <c r="C587" s="3" t="s">
        <v>10</v>
      </c>
      <c r="D587" s="3" t="s">
        <v>11</v>
      </c>
      <c r="E587" s="3" t="s">
        <v>1235</v>
      </c>
      <c r="F587" s="3" t="s">
        <v>9</v>
      </c>
      <c r="G587" s="3" t="s">
        <v>10</v>
      </c>
      <c r="H587" s="3" t="s">
        <v>10</v>
      </c>
      <c r="I587" s="3" t="s">
        <v>10</v>
      </c>
      <c r="J587" s="4" t="str">
        <f>IF(I587=1,"20:00 às 20:40",IF(I587=2,"21:00 às 21:40",IF(I587=3,"22:00 às 22:40",I587)))</f>
        <v>ESTUDO DIRIGIDO</v>
      </c>
      <c r="K587" s="4" t="str">
        <f>TEXT(A587,"00000000000")</f>
        <v>05682394747</v>
      </c>
      <c r="L587" s="4" t="str">
        <f>CONCATENATE(IF(F587="FIXO","0.","1."),IF(H587="segunda",0,IF(H587="terça",1,IF(H587="quarta",2,IF(H587="quinta",3,IF(H587="sexta",4,IF(H587="sábado",5,"6")))))),".",I587,".",B587,C587)</f>
        <v>1.6.ESTUDO DIRIGIDO.ROBERTA ANDREA DOS SANTOS COLOMBOESTUDO DIRIGIDO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class='05682394747 impar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8" spans="1:14">
      <c r="A588" s="3" t="s">
        <v>412</v>
      </c>
      <c r="B588" s="3" t="s">
        <v>413</v>
      </c>
      <c r="C588" s="3" t="s">
        <v>10</v>
      </c>
      <c r="D588" s="3" t="s">
        <v>11</v>
      </c>
      <c r="E588" s="3" t="s">
        <v>422</v>
      </c>
      <c r="F588" s="3" t="s">
        <v>9</v>
      </c>
      <c r="G588" s="3" t="s">
        <v>10</v>
      </c>
      <c r="H588" s="3" t="s">
        <v>10</v>
      </c>
      <c r="I588" s="3" t="s">
        <v>10</v>
      </c>
      <c r="J588" s="4" t="str">
        <f>IF(I588=1,"20:00 às 20:40",IF(I588=2,"21:00 às 21:40",IF(I588=3,"22:00 às 22:40",I588)))</f>
        <v>ESTUDO DIRIGIDO</v>
      </c>
      <c r="K588" s="4" t="str">
        <f>TEXT(A588,"00000000000")</f>
        <v>05682394747</v>
      </c>
      <c r="L588" s="4" t="str">
        <f>CONCATENATE(IF(F588="FIXO","0.","1."),IF(H588="segunda",0,IF(H588="terça",1,IF(H588="quarta",2,IF(H588="quinta",3,IF(H588="sexta",4,IF(H588="sábado",5,"6")))))),".",I588,".",B588,C588)</f>
        <v>1.6.ESTUDO DIRIGIDO.ROBERTA ANDREA DOS SANTOS COLOMBOESTUDO DIRIGIDO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class='05682394747 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9" spans="1:14">
      <c r="A589" s="3" t="s">
        <v>412</v>
      </c>
      <c r="B589" s="3" t="s">
        <v>413</v>
      </c>
      <c r="C589" s="3" t="s">
        <v>10</v>
      </c>
      <c r="D589" s="3" t="s">
        <v>11</v>
      </c>
      <c r="E589" s="3" t="s">
        <v>1236</v>
      </c>
      <c r="F589" s="3" t="s">
        <v>9</v>
      </c>
      <c r="G589" s="3" t="s">
        <v>10</v>
      </c>
      <c r="H589" s="3" t="s">
        <v>10</v>
      </c>
      <c r="I589" s="3" t="s">
        <v>10</v>
      </c>
      <c r="J589" s="4" t="str">
        <f>IF(I589=1,"20:00 às 20:40",IF(I589=2,"21:00 às 21:40",IF(I589=3,"22:00 às 22:40",I589)))</f>
        <v>ESTUDO DIRIGIDO</v>
      </c>
      <c r="K589" s="4" t="str">
        <f>TEXT(A589,"00000000000")</f>
        <v>05682394747</v>
      </c>
      <c r="L589" s="4" t="str">
        <f>CONCATENATE(IF(F589="FIXO","0.","1."),IF(H589="segunda",0,IF(H589="terça",1,IF(H589="quarta",2,IF(H589="quinta",3,IF(H589="sexta",4,IF(H589="sábado",5,"6")))))),".",I589,".",B589,C589)</f>
        <v>1.6.ESTUDO DIRIGIDO.ROBERTA ANDREA DOS SANTOS COLOMBOESTUDO DIRIGIDO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class='05682394747 impar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0" spans="1:14">
      <c r="A590" s="3" t="s">
        <v>964</v>
      </c>
      <c r="B590" s="3" t="s">
        <v>965</v>
      </c>
      <c r="C590" s="3" t="s">
        <v>10</v>
      </c>
      <c r="D590" s="3" t="s">
        <v>11</v>
      </c>
      <c r="E590" s="3" t="s">
        <v>966</v>
      </c>
      <c r="F590" s="3" t="s">
        <v>9</v>
      </c>
      <c r="G590" s="3" t="s">
        <v>10</v>
      </c>
      <c r="H590" s="3" t="s">
        <v>10</v>
      </c>
      <c r="I590" s="3" t="s">
        <v>10</v>
      </c>
      <c r="J590" s="4" t="str">
        <f>IF(I590=1,"20:00 às 20:40",IF(I590=2,"21:00 às 21:40",IF(I590=3,"22:00 às 22:40",I590)))</f>
        <v>ESTUDO DIRIGIDO</v>
      </c>
      <c r="K590" s="4" t="str">
        <f>TEXT(A590,"00000000000")</f>
        <v>16030802798</v>
      </c>
      <c r="L590" s="4" t="str">
        <f>CONCATENATE(IF(F590="FIXO","0.","1."),IF(H590="segunda",0,IF(H590="terça",1,IF(H590="quarta",2,IF(H590="quinta",3,IF(H590="sexta",4,IF(H590="sábado",5,"6")))))),".",I590,".",B590,C590)</f>
        <v>1.6.ESTUDO DIRIGIDO.STEFANY CORDEIRO MARTORELLIESTUDO DIRIGIDO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0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91" spans="1:14">
      <c r="A591" s="3" t="s">
        <v>1284</v>
      </c>
      <c r="B591" s="3" t="s">
        <v>1285</v>
      </c>
      <c r="C591" s="3" t="s">
        <v>19</v>
      </c>
      <c r="D591" s="3" t="s">
        <v>11</v>
      </c>
      <c r="E591" s="3" t="s">
        <v>20</v>
      </c>
      <c r="F591" s="3" t="s">
        <v>9</v>
      </c>
      <c r="G591" s="3" t="s">
        <v>1218</v>
      </c>
      <c r="H591" s="3" t="s">
        <v>1218</v>
      </c>
      <c r="I591" s="3" t="s">
        <v>1218</v>
      </c>
      <c r="J591" s="4" t="str">
        <f>IF(I591=1,"20:00 às 20:40",IF(I591=2,"21:00 às 21:40",IF(I591=3,"22:00 às 22:40",I591)))</f>
        <v>PROF DEFINIR</v>
      </c>
      <c r="K591" s="4" t="str">
        <f>TEXT(A591,"00000000000")</f>
        <v>02439097721</v>
      </c>
      <c r="L591" s="4" t="str">
        <f>CONCATENATE(IF(F591="FIXO","0.","1."),IF(H591="segunda",0,IF(H591="terça",1,IF(H591="quarta",2,IF(H591="quinta",3,IF(H591="sexta",4,IF(H591="sábado",5,"6")))))),".",I591,".",B591,C591)</f>
        <v>1.6.PROF DEFINIR.CARLA FERREIRA GONCALVESTCCEDI288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class='02439097721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1" s="4" t="str">
        <f t="shared" si="9"/>
        <v>else if(matricula == '02439097721'){
        nomeTopo.innerHTML = 'Disciplinas do(a) Professor(a) - CARLA FERREIRA GONCALVES';
        for (i=0; i&lt; document.getElementsByClassName('02439097721').length; i++)
            document.getElementsByClassName('02439097721')[i].classList.remove('displayNone');
    }</v>
      </c>
    </row>
    <row r="592" spans="1:14">
      <c r="A592" s="3" t="s">
        <v>954</v>
      </c>
      <c r="B592" s="3" t="s">
        <v>955</v>
      </c>
      <c r="C592" s="3" t="s">
        <v>19</v>
      </c>
      <c r="D592" s="3" t="s">
        <v>11</v>
      </c>
      <c r="E592" s="3" t="s">
        <v>20</v>
      </c>
      <c r="F592" s="3" t="s">
        <v>9</v>
      </c>
      <c r="G592" s="3" t="s">
        <v>1218</v>
      </c>
      <c r="H592" s="3" t="s">
        <v>1218</v>
      </c>
      <c r="I592" s="3" t="s">
        <v>1218</v>
      </c>
      <c r="J592" s="4" t="str">
        <f>IF(I592=1,"20:00 às 20:40",IF(I592=2,"21:00 às 21:40",IF(I592=3,"22:00 às 22:40",I592)))</f>
        <v>PROF DEFINIR</v>
      </c>
      <c r="K592" s="4" t="str">
        <f>TEXT(A592,"00000000000")</f>
        <v>14820606719</v>
      </c>
      <c r="L592" s="4" t="str">
        <f>CONCATENATE(IF(F592="FIXO","0.","1."),IF(H592="segunda",0,IF(H592="terça",1,IF(H592="quarta",2,IF(H592="quinta",3,IF(H592="sexta",4,IF(H592="sábado",5,"6")))))),".",I592,".",B592,C592)</f>
        <v>1.6.PROF DEFINIR.DIEGO DE ANDRADE TEIXEIRATCCEDI288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2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3" spans="1:14">
      <c r="A593" s="3" t="s">
        <v>954</v>
      </c>
      <c r="B593" s="3" t="s">
        <v>955</v>
      </c>
      <c r="C593" s="3" t="s">
        <v>21</v>
      </c>
      <c r="D593" s="3" t="s">
        <v>11</v>
      </c>
      <c r="E593" s="3" t="s">
        <v>22</v>
      </c>
      <c r="F593" s="3" t="s">
        <v>9</v>
      </c>
      <c r="G593" s="3" t="s">
        <v>1218</v>
      </c>
      <c r="H593" s="3" t="s">
        <v>1218</v>
      </c>
      <c r="I593" s="3" t="s">
        <v>1218</v>
      </c>
      <c r="J593" s="4" t="str">
        <f>IF(I593=1,"20:00 às 20:40",IF(I593=2,"21:00 às 21:40",IF(I593=3,"22:00 às 22:40",I593)))</f>
        <v>PROF DEFINIR</v>
      </c>
      <c r="K593" s="4" t="str">
        <f>TEXT(A593,"00000000000")</f>
        <v>14820606719</v>
      </c>
      <c r="L593" s="4" t="str">
        <f>CONCATENATE(IF(F593="FIXO","0.","1."),IF(H593="segunda",0,IF(H593="terça",1,IF(H593="quarta",2,IF(H593="quinta",3,IF(H593="sexta",4,IF(H593="sábado",5,"6")))))),".",I593,".",B593,C593)</f>
        <v>1.6.PROF DEFINIR.DIEGO DE ANDRADE TEIXEIRATCCEOD079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3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4" spans="1:14">
      <c r="A594" s="3" t="s">
        <v>954</v>
      </c>
      <c r="B594" s="3" t="s">
        <v>955</v>
      </c>
      <c r="C594" s="3" t="s">
        <v>23</v>
      </c>
      <c r="D594" s="3" t="s">
        <v>11</v>
      </c>
      <c r="E594" s="3" t="s">
        <v>24</v>
      </c>
      <c r="F594" s="3" t="s">
        <v>9</v>
      </c>
      <c r="G594" s="3" t="s">
        <v>1218</v>
      </c>
      <c r="H594" s="3" t="s">
        <v>1218</v>
      </c>
      <c r="I594" s="3" t="s">
        <v>1218</v>
      </c>
      <c r="J594" s="4" t="str">
        <f>IF(I594=1,"20:00 às 20:40",IF(I594=2,"21:00 às 21:40",IF(I594=3,"22:00 às 22:40",I594)))</f>
        <v>PROF DEFINIR</v>
      </c>
      <c r="K594" s="4" t="str">
        <f>TEXT(A594,"00000000000")</f>
        <v>14820606719</v>
      </c>
      <c r="L594" s="4" t="str">
        <f>CONCATENATE(IF(F594="FIXO","0.","1."),IF(H594="segunda",0,IF(H594="terça",1,IF(H594="quarta",2,IF(H594="quinta",3,IF(H594="sexta",4,IF(H594="sábado",5,"6")))))),".",I594,".",B594,C594)</f>
        <v>1.6.PROF DEFINIR.DIEGO DE ANDRADE TEIXEIRATCCEOD082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4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5" spans="1:14">
      <c r="A595" s="3" t="s">
        <v>890</v>
      </c>
      <c r="B595" s="3" t="s">
        <v>891</v>
      </c>
      <c r="C595" s="3" t="s">
        <v>907</v>
      </c>
      <c r="D595" s="3" t="s">
        <v>11</v>
      </c>
      <c r="E595" s="3" t="s">
        <v>908</v>
      </c>
      <c r="F595" s="3" t="s">
        <v>9</v>
      </c>
      <c r="G595" s="3" t="s">
        <v>1218</v>
      </c>
      <c r="H595" s="3" t="s">
        <v>1218</v>
      </c>
      <c r="I595" s="3" t="s">
        <v>1218</v>
      </c>
      <c r="J595" s="4" t="str">
        <f>IF(I595=1,"20:00 às 20:40",IF(I595=2,"21:00 às 21:40",IF(I595=3,"22:00 às 22:40",I595)))</f>
        <v>PROF DEFINIR</v>
      </c>
      <c r="K595" s="4" t="str">
        <f>TEXT(A595,"00000000000")</f>
        <v>12987020708</v>
      </c>
      <c r="L595" s="4" t="str">
        <f>CONCATENATE(IF(F595="FIXO","0.","1."),IF(H595="segunda",0,IF(H595="terça",1,IF(H595="quarta",2,IF(H595="quinta",3,IF(H595="sexta",4,IF(H595="sábado",5,"6")))))),".",I595,".",B595,C595)</f>
        <v>1.6.PROF DEFINIR.FELIPE ALMEIDA DE SOUSAPCAENG219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class='12987020708 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5" s="4" t="str">
        <f t="shared" si="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596" spans="1:14">
      <c r="A596" s="3" t="s">
        <v>1008</v>
      </c>
      <c r="B596" s="3" t="s">
        <v>1009</v>
      </c>
      <c r="C596" s="3" t="s">
        <v>12</v>
      </c>
      <c r="D596" s="3" t="s">
        <v>13</v>
      </c>
      <c r="E596" s="3" t="s">
        <v>14</v>
      </c>
      <c r="F596" s="3" t="s">
        <v>9</v>
      </c>
      <c r="G596" s="3" t="s">
        <v>1218</v>
      </c>
      <c r="H596" s="3" t="s">
        <v>1218</v>
      </c>
      <c r="I596" s="3" t="s">
        <v>1218</v>
      </c>
      <c r="J596" s="4" t="str">
        <f>IF(I596=1,"20:00 às 20:40",IF(I596=2,"21:00 às 21:40",IF(I596=3,"22:00 às 22:40",I596)))</f>
        <v>PROF DEFINIR</v>
      </c>
      <c r="K596" s="4" t="str">
        <f>TEXT(A596,"00000000000")</f>
        <v>26677778835</v>
      </c>
      <c r="L596" s="4" t="str">
        <f>CONCATENATE(IF(F596="FIXO","0.","1."),IF(H596="segunda",0,IF(H596="terça",1,IF(H596="quarta",2,IF(H596="quinta",3,IF(H596="sexta",4,IF(H596="sábado",5,"6")))))),".",I596,".",B596,C596)</f>
        <v>1.6.PROF DEFINIR.JORGE ALBERTO BACCARO NEVESGRD-0007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6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7" spans="1:14">
      <c r="A597" s="3" t="s">
        <v>1008</v>
      </c>
      <c r="B597" s="3" t="s">
        <v>1009</v>
      </c>
      <c r="C597" s="3" t="s">
        <v>1220</v>
      </c>
      <c r="D597" s="3" t="s">
        <v>13</v>
      </c>
      <c r="E597" s="3" t="s">
        <v>1221</v>
      </c>
      <c r="F597" s="3" t="s">
        <v>9</v>
      </c>
      <c r="G597" s="3" t="s">
        <v>1218</v>
      </c>
      <c r="H597" s="3" t="s">
        <v>1218</v>
      </c>
      <c r="I597" s="3" t="s">
        <v>1218</v>
      </c>
      <c r="J597" s="4" t="str">
        <f>IF(I597=1,"20:00 às 20:40",IF(I597=2,"21:00 às 21:40",IF(I597=3,"22:00 às 22:40",I597)))</f>
        <v>PROF DEFINIR</v>
      </c>
      <c r="K597" s="4" t="str">
        <f>TEXT(A597,"00000000000")</f>
        <v>26677778835</v>
      </c>
      <c r="L597" s="4" t="str">
        <f>CONCATENATE(IF(F597="FIXO","0.","1."),IF(H597="segunda",0,IF(H597="terça",1,IF(H597="quarta",2,IF(H597="quinta",3,IF(H597="sexta",4,IF(H597="sábado",5,"6")))))),".",I597,".",B597,C597)</f>
        <v>1.6.PROF DEFINIR.JORGE ALBERTO BACCARO NEVESGRD-0040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7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8" spans="1:14">
      <c r="A598" s="3" t="s">
        <v>1008</v>
      </c>
      <c r="B598" s="3" t="s">
        <v>1009</v>
      </c>
      <c r="C598" s="3" t="s">
        <v>1222</v>
      </c>
      <c r="D598" s="3" t="s">
        <v>13</v>
      </c>
      <c r="E598" s="3" t="s">
        <v>1223</v>
      </c>
      <c r="F598" s="3" t="s">
        <v>9</v>
      </c>
      <c r="G598" s="3" t="s">
        <v>1218</v>
      </c>
      <c r="H598" s="3" t="s">
        <v>1218</v>
      </c>
      <c r="I598" s="3" t="s">
        <v>1218</v>
      </c>
      <c r="J598" s="4" t="str">
        <f>IF(I598=1,"20:00 às 20:40",IF(I598=2,"21:00 às 21:40",IF(I598=3,"22:00 às 22:40",I598)))</f>
        <v>PROF DEFINIR</v>
      </c>
      <c r="K598" s="4" t="str">
        <f>TEXT(A598,"00000000000")</f>
        <v>26677778835</v>
      </c>
      <c r="L598" s="4" t="str">
        <f>CONCATENATE(IF(F598="FIXO","0.","1."),IF(H598="segunda",0,IF(H598="terça",1,IF(H598="quarta",2,IF(H598="quinta",3,IF(H598="sexta",4,IF(H598="sábado",5,"6")))))),".",I598,".",B598,C598)</f>
        <v>1.6.PROF DEFINIR.JORGE ALBERTO BACCARO NEVESGRD-0043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8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9" spans="1:14">
      <c r="A599" s="3" t="s">
        <v>1286</v>
      </c>
      <c r="B599" s="3" t="s">
        <v>1287</v>
      </c>
      <c r="C599" s="3" t="s">
        <v>19</v>
      </c>
      <c r="D599" s="3" t="s">
        <v>11</v>
      </c>
      <c r="E599" s="3" t="s">
        <v>20</v>
      </c>
      <c r="F599" s="3" t="s">
        <v>9</v>
      </c>
      <c r="G599" s="3" t="s">
        <v>1218</v>
      </c>
      <c r="H599" s="3" t="s">
        <v>1218</v>
      </c>
      <c r="I599" s="3" t="s">
        <v>1218</v>
      </c>
      <c r="J599" s="4" t="str">
        <f>IF(I599=1,"20:00 às 20:40",IF(I599=2,"21:00 às 21:40",IF(I599=3,"22:00 às 22:40",I599)))</f>
        <v>PROF DEFINIR</v>
      </c>
      <c r="K599" s="4" t="str">
        <f>TEXT(A599,"00000000000")</f>
        <v>09696510748</v>
      </c>
      <c r="L599" s="4" t="str">
        <f>CONCATENATE(IF(F599="FIXO","0.","1."),IF(H599="segunda",0,IF(H599="terça",1,IF(H599="quarta",2,IF(H599="quinta",3,IF(H599="sexta",4,IF(H599="sábado",5,"6")))))),".",I599,".",B599,C599)</f>
        <v>1.6.PROF DEFINIR.PAULA FERNANDA DA SILVA XISTO DE SOUSATCCEDI288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class='09696510748 impar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9" s="4" t="str">
        <f t="shared" si="9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600" spans="1:14">
      <c r="A600" s="3" t="s">
        <v>1176</v>
      </c>
      <c r="B600" s="3" t="s">
        <v>1177</v>
      </c>
      <c r="C600" s="3" t="s">
        <v>1225</v>
      </c>
      <c r="D600" s="3" t="s">
        <v>13</v>
      </c>
      <c r="E600" s="3" t="s">
        <v>1226</v>
      </c>
      <c r="F600" s="3" t="s">
        <v>9</v>
      </c>
      <c r="G600" s="3" t="s">
        <v>1218</v>
      </c>
      <c r="H600" s="3" t="s">
        <v>1218</v>
      </c>
      <c r="I600" s="3" t="s">
        <v>1218</v>
      </c>
      <c r="J600" s="4" t="str">
        <f>IF(I600=1,"20:00 às 20:40",IF(I600=2,"21:00 às 21:40",IF(I600=3,"22:00 às 22:40",I600)))</f>
        <v>PROF DEFINIR</v>
      </c>
      <c r="K600" s="4" t="str">
        <f>TEXT(A600,"00000000000")</f>
        <v>93987188715</v>
      </c>
      <c r="L600" s="4" t="str">
        <f>CONCATENATE(IF(F600="FIXO","0.","1."),IF(H600="segunda",0,IF(H600="terça",1,IF(H600="quarta",2,IF(H600="quinta",3,IF(H600="sexta",4,IF(H600="sábado",5,"6")))))),".",I600,".",B600,C600)</f>
        <v>1.6.PROF DEFINIR.RAMI FANTICELLI BAPTISTAGRD-0471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0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1" spans="1:14">
      <c r="A601" s="3" t="s">
        <v>1176</v>
      </c>
      <c r="B601" s="3" t="s">
        <v>1177</v>
      </c>
      <c r="C601" s="3" t="s">
        <v>1178</v>
      </c>
      <c r="D601" s="3" t="s">
        <v>13</v>
      </c>
      <c r="E601" s="3" t="s">
        <v>1179</v>
      </c>
      <c r="F601" s="3" t="s">
        <v>9</v>
      </c>
      <c r="G601" s="3" t="s">
        <v>1218</v>
      </c>
      <c r="H601" s="3" t="s">
        <v>1218</v>
      </c>
      <c r="I601" s="3" t="s">
        <v>1218</v>
      </c>
      <c r="J601" s="4" t="str">
        <f>IF(I601=1,"20:00 às 20:40",IF(I601=2,"21:00 às 21:40",IF(I601=3,"22:00 às 22:40",I601)))</f>
        <v>PROF DEFINIR</v>
      </c>
      <c r="K601" s="4" t="str">
        <f>TEXT(A601,"00000000000")</f>
        <v>93987188715</v>
      </c>
      <c r="L601" s="4" t="str">
        <f>CONCATENATE(IF(F601="FIXO","0.","1."),IF(H601="segunda",0,IF(H601="terça",1,IF(H601="quarta",2,IF(H601="quinta",3,IF(H601="sexta",4,IF(H601="sábado",5,"6")))))),".",I601,".",B601,C601)</f>
        <v>1.6.PROF DEFINIR.RAMI FANTICELLI BAPTISTAGRD-0487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1" s="4" t="str">
        <f t="shared" ref="N601:N605" si="10">CONCATENATE("else if(matricula == '",TEXT(TRIM(A601),"00000000000"),"'){
        nomeTopo.innerHTML = 'Disciplinas do(a) Professor(a) - ",TRIM(B601),"';
        for (i=0; i&lt; document.getElementsByClassName('",TEXT(TRIM(A601),"00000000000"),"').length; i++)
            document.getElementsByClassName('",TEXT(TRIM(A601),"00000000000"),"')[i].classList.remove('displayNone');
    }")</f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2" spans="1:14">
      <c r="A602" s="3" t="s">
        <v>1176</v>
      </c>
      <c r="B602" s="3" t="s">
        <v>1177</v>
      </c>
      <c r="C602" s="3" t="s">
        <v>1178</v>
      </c>
      <c r="D602" s="3" t="s">
        <v>13</v>
      </c>
      <c r="E602" s="3" t="s">
        <v>1180</v>
      </c>
      <c r="F602" s="3" t="s">
        <v>9</v>
      </c>
      <c r="G602" s="3" t="s">
        <v>1218</v>
      </c>
      <c r="H602" s="3" t="s">
        <v>1218</v>
      </c>
      <c r="I602" s="3" t="s">
        <v>1218</v>
      </c>
      <c r="J602" s="4" t="str">
        <f>IF(I602=1,"20:00 às 20:40",IF(I602=2,"21:00 às 21:40",IF(I602=3,"22:00 às 22:40",I602)))</f>
        <v>PROF DEFINIR</v>
      </c>
      <c r="K602" s="4" t="str">
        <f>TEXT(A602,"00000000000")</f>
        <v>93987188715</v>
      </c>
      <c r="L602" s="4" t="str">
        <f>CONCATENATE(IF(F602="FIXO","0.","1."),IF(H602="segunda",0,IF(H602="terça",1,IF(H602="quarta",2,IF(H602="quinta",3,IF(H602="sexta",4,IF(H602="sábado",5,"6")))))),".",I602,".",B602,C602)</f>
        <v>1.6.PROF DEFINIR.RAMI FANTICELLI BAPTISTAGRD-0487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2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3" spans="1:14">
      <c r="A603" s="3" t="s">
        <v>1176</v>
      </c>
      <c r="B603" s="3" t="s">
        <v>1177</v>
      </c>
      <c r="C603" s="3" t="s">
        <v>1227</v>
      </c>
      <c r="D603" s="3" t="s">
        <v>13</v>
      </c>
      <c r="E603" s="3" t="s">
        <v>1228</v>
      </c>
      <c r="F603" s="3" t="s">
        <v>9</v>
      </c>
      <c r="G603" s="3" t="s">
        <v>1218</v>
      </c>
      <c r="H603" s="3" t="s">
        <v>1218</v>
      </c>
      <c r="I603" s="3" t="s">
        <v>1218</v>
      </c>
      <c r="J603" s="4" t="str">
        <f>IF(I603=1,"20:00 às 20:40",IF(I603=2,"21:00 às 21:40",IF(I603=3,"22:00 às 22:40",I603)))</f>
        <v>PROF DEFINIR</v>
      </c>
      <c r="K603" s="4" t="str">
        <f>TEXT(A603,"00000000000")</f>
        <v>93987188715</v>
      </c>
      <c r="L603" s="4" t="str">
        <f>CONCATENATE(IF(F603="FIXO","0.","1."),IF(H603="segunda",0,IF(H603="terça",1,IF(H603="quarta",2,IF(H603="quinta",3,IF(H603="sexta",4,IF(H603="sábado",5,"6")))))),".",I603,".",B603,C603)</f>
        <v>1.6.PROF DEFINIR.RAMI FANTICELLI BAPTISTAGRD-0489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3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4" spans="1:14">
      <c r="A604" s="3" t="s">
        <v>926</v>
      </c>
      <c r="B604" s="3" t="s">
        <v>927</v>
      </c>
      <c r="C604" s="3" t="s">
        <v>950</v>
      </c>
      <c r="D604" s="3" t="s">
        <v>11</v>
      </c>
      <c r="E604" s="3" t="s">
        <v>951</v>
      </c>
      <c r="F604" s="3" t="s">
        <v>9</v>
      </c>
      <c r="G604" s="3" t="s">
        <v>1218</v>
      </c>
      <c r="H604" s="3" t="s">
        <v>1218</v>
      </c>
      <c r="I604" s="3" t="s">
        <v>1218</v>
      </c>
      <c r="J604" s="4" t="str">
        <f>IF(I604=1,"20:00 às 20:40",IF(I604=2,"21:00 às 21:40",IF(I604=3,"22:00 às 22:40",I604)))</f>
        <v>PROF DEFINIR</v>
      </c>
      <c r="K604" s="4" t="str">
        <f>TEXT(A604,"00000000000")</f>
        <v>13814480708</v>
      </c>
      <c r="L604" s="4" t="str">
        <f>CONCATENATE(IF(F604="FIXO","0.","1."),IF(H604="segunda",0,IF(H604="terça",1,IF(H604="quarta",2,IF(H604="quinta",3,IF(H604="sexta",4,IF(H604="sábado",5,"6")))))),".",I604,".",B604,C604)</f>
        <v>1.6.PROF DEFINIR.WALLACE DA SILVA CARVALHOPCAENG208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4" s="4" t="str">
        <f t="shared" si="1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05" spans="1:14">
      <c r="A605" s="3" t="s">
        <v>926</v>
      </c>
      <c r="B605" s="3" t="s">
        <v>927</v>
      </c>
      <c r="C605" s="3" t="s">
        <v>952</v>
      </c>
      <c r="D605" s="3" t="s">
        <v>11</v>
      </c>
      <c r="E605" s="3" t="s">
        <v>953</v>
      </c>
      <c r="F605" s="3" t="s">
        <v>9</v>
      </c>
      <c r="G605" s="3" t="s">
        <v>1218</v>
      </c>
      <c r="H605" s="3" t="s">
        <v>1218</v>
      </c>
      <c r="I605" s="3" t="s">
        <v>1218</v>
      </c>
      <c r="J605" s="4" t="str">
        <f>IF(I605=1,"20:00 às 20:40",IF(I605=2,"21:00 às 21:40",IF(I605=3,"22:00 às 22:40",I605)))</f>
        <v>PROF DEFINIR</v>
      </c>
      <c r="K605" s="4" t="str">
        <f>TEXT(A605,"00000000000")</f>
        <v>13814480708</v>
      </c>
      <c r="L605" s="4" t="str">
        <f>CONCATENATE(IF(F605="FIXO","0.","1."),IF(H605="segunda",0,IF(H605="terça",1,IF(H605="quarta",2,IF(H605="quinta",3,IF(H605="sexta",4,IF(H605="sábado",5,"6")))))),".",I605,".",B605,C605)</f>
        <v>1.6.PROF DEFINIR.WALLACE DA SILVA CARVALHOPCAENG209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5" s="4" t="str">
        <f t="shared" si="1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05" xr:uid="{5D1F178E-286C-4F8F-BE74-2E75CC7E6190}">
    <sortState ref="A2:L605">
      <sortCondition ref="L1:L605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2024-02-27T20:28:35Z</dcterms:modified>
</cp:coreProperties>
</file>