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C61E999F-D3F2-49EC-95FB-4EEB63D5CF8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hasesDetails" sheetId="5" r:id="rId1"/>
    <sheet name="product_mater" sheetId="4" r:id="rId2"/>
    <sheet name="VM Working" sheetId="3" r:id="rId3"/>
    <sheet name="BOM DC" sheetId="1" r:id="rId4"/>
  </sheets>
  <externalReferences>
    <externalReference r:id="rId5"/>
  </externalReferences>
  <definedNames>
    <definedName name="Group_Qty">'[1]eNlight Instance'!#REF!</definedName>
    <definedName name="PhaseList">Phases[Phases]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0" i="1"/>
  <c r="A59" i="1" l="1"/>
  <c r="A60" i="1"/>
  <c r="A61" i="1"/>
  <c r="A62" i="1"/>
  <c r="A63" i="1"/>
  <c r="A64" i="1"/>
  <c r="A65" i="1"/>
  <c r="A66" i="1"/>
  <c r="A67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5" i="1"/>
  <c r="A6" i="1"/>
  <c r="A3" i="1"/>
</calcChain>
</file>

<file path=xl/sharedStrings.xml><?xml version="1.0" encoding="utf-8"?>
<sst xmlns="http://schemas.openxmlformats.org/spreadsheetml/2006/main" count="8120" uniqueCount="7798">
  <si>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</si>
  <si>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</si>
  <si>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</si>
  <si>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</si>
  <si>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</si>
  <si>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</si>
  <si>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</si>
  <si>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</si>
  <si>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</si>
  <si>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</si>
  <si>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</si>
  <si>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</si>
  <si>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</si>
  <si>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</si>
  <si>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</si>
  <si>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</si>
  <si>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</si>
  <si>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</si>
  <si>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</si>
  <si>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</si>
  <si>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</si>
  <si>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</si>
  <si>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</si>
  <si>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</si>
  <si>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</si>
  <si>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</si>
  <si>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</si>
  <si>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</si>
  <si>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</si>
  <si>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</si>
  <si>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</si>
  <si>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</si>
  <si>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</si>
  <si>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</si>
  <si>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</si>
  <si>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</si>
  <si>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</si>
  <si>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</si>
  <si>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</si>
  <si>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</si>
  <si>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</si>
  <si>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</si>
  <si>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</si>
  <si>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</si>
  <si>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</si>
  <si>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</si>
  <si>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</si>
  <si>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</si>
  <si>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</si>
  <si>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</si>
  <si>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</si>
  <si>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</si>
  <si>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</si>
  <si>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</si>
  <si>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</si>
  <si>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</si>
  <si>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</si>
  <si>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</si>
  <si>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</si>
  <si>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</si>
  <si>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</si>
  <si>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</si>
  <si>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</si>
  <si>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</si>
  <si>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</si>
  <si>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</si>
  <si>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</si>
  <si>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</si>
  <si>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</si>
  <si>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</si>
  <si>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</si>
  <si>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</si>
  <si>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</si>
  <si>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</si>
  <si>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</si>
  <si>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</si>
  <si>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</si>
  <si>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</si>
  <si>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</si>
  <si>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</si>
  <si>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</si>
  <si>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</si>
  <si>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</si>
  <si>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</si>
  <si>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</si>
  <si>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</si>
  <si>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</si>
  <si>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</si>
  <si>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</si>
  <si>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</si>
  <si>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</si>
  <si>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</si>
  <si>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</si>
  <si>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</si>
  <si>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</si>
  <si>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</si>
  <si>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</si>
  <si>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</si>
  <si>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</si>
  <si>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</si>
  <si>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</si>
  <si>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</si>
  <si>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</si>
  <si>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</si>
  <si>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</si>
  <si>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</si>
  <si>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</si>
  <si>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</si>
  <si>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</si>
  <si>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</si>
  <si>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</si>
  <si>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</si>
  <si>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</si>
  <si>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</si>
  <si>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</si>
  <si>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</si>
  <si>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</si>
  <si>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</si>
  <si>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</si>
  <si>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</si>
  <si>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</si>
  <si>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</si>
  <si>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</si>
  <si>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</si>
  <si>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</si>
  <si>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</si>
  <si>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</si>
  <si>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</si>
  <si>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</si>
  <si>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</si>
  <si>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</si>
  <si>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</si>
  <si>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</si>
  <si>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</si>
  <si>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</si>
  <si>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</si>
  <si>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</si>
  <si>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</si>
  <si>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</si>
  <si>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</si>
  <si>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</si>
  <si>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</si>
  <si>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</si>
  <si>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</si>
  <si>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</si>
  <si>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</si>
  <si>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</si>
  <si>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</si>
  <si>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</si>
  <si>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</si>
  <si>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</si>
  <si>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</si>
  <si>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</si>
  <si>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</si>
  <si>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</si>
  <si>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</si>
  <si>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</si>
  <si>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</si>
  <si>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</si>
  <si>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</si>
  <si>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</si>
  <si>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</si>
  <si>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</si>
  <si>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</si>
  <si>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</si>
  <si>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</si>
  <si>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</si>
  <si>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</si>
  <si>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</si>
  <si>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</si>
  <si>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</si>
  <si>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</si>
  <si>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</si>
  <si>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</si>
  <si>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</si>
  <si>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</si>
  <si>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</si>
  <si>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</si>
  <si>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</si>
  <si>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</si>
  <si>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</si>
  <si>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</si>
  <si>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</si>
  <si>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</si>
  <si>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</si>
  <si>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</si>
  <si>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</si>
  <si>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</si>
  <si>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</si>
  <si>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</si>
  <si>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</si>
  <si>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</si>
  <si>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</si>
  <si>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</si>
  <si>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</si>
  <si>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</si>
  <si>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</si>
  <si>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</si>
  <si>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</si>
  <si>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</si>
  <si>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</si>
  <si>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</si>
  <si>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</si>
  <si>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</si>
  <si>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</si>
  <si>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</si>
  <si>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</si>
  <si>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</si>
  <si>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</si>
  <si>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</si>
  <si>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</si>
  <si>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</si>
  <si>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</si>
  <si>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</si>
  <si>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</si>
  <si>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</si>
  <si>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</si>
  <si>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</si>
  <si>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</si>
  <si>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</si>
  <si>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</si>
  <si>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</si>
  <si>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</si>
  <si>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</si>
  <si>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</si>
  <si>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</si>
  <si>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</si>
  <si>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</si>
  <si>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</si>
  <si>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</si>
  <si>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</si>
  <si>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</si>
  <si>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</si>
  <si>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</si>
  <si>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</si>
  <si>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</si>
  <si>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</si>
  <si>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</si>
  <si>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</si>
  <si>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</si>
  <si>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</si>
  <si>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</si>
  <si>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</si>
  <si>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</si>
  <si>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</si>
  <si>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</si>
  <si>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</si>
  <si>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</si>
  <si>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</si>
  <si>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</si>
  <si>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</si>
  <si>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</si>
  <si>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</si>
  <si>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</si>
  <si>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</si>
  <si>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</si>
  <si>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</si>
  <si>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</si>
  <si>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</si>
  <si>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</si>
  <si>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</si>
  <si>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</si>
  <si>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</si>
  <si>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</si>
  <si>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</si>
  <si>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</si>
  <si>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</si>
  <si>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</si>
  <si>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</si>
  <si>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</si>
  <si>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</si>
  <si>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</si>
  <si>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</si>
  <si>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</si>
  <si>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</si>
  <si>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</si>
  <si>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</si>
  <si>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</si>
  <si>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</si>
  <si>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</si>
  <si>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</si>
  <si>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</si>
  <si>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</si>
  <si>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</si>
  <si>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</si>
  <si>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</si>
  <si>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</si>
  <si>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</si>
  <si>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</si>
  <si>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</si>
  <si>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</si>
  <si>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</si>
  <si>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</si>
  <si>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</si>
  <si>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</si>
  <si>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</si>
  <si>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</si>
  <si>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</si>
  <si>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</si>
  <si>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</si>
  <si>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</si>
  <si>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</si>
  <si>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</si>
  <si>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</si>
  <si>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</si>
  <si>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</si>
  <si>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</si>
  <si>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</si>
  <si>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</si>
  <si>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</si>
  <si>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</si>
  <si>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</si>
  <si>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</si>
  <si>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</si>
  <si>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</si>
  <si>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</si>
  <si>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</si>
  <si>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</si>
  <si>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</si>
  <si>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</si>
  <si>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</si>
  <si>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</si>
  <si>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</si>
  <si>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</si>
  <si>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</si>
  <si>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</si>
  <si>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</si>
  <si>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</si>
  <si>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</si>
  <si>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</si>
  <si>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</si>
  <si>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</si>
  <si>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</si>
  <si>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</si>
  <si>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</si>
  <si>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</si>
  <si>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</si>
  <si>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</si>
  <si>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</si>
  <si>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</si>
  <si>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</si>
  <si>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</si>
  <si>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</si>
  <si>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</si>
  <si>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</si>
  <si>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</si>
  <si>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</si>
  <si>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</si>
  <si>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</si>
  <si>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</si>
  <si>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</si>
  <si>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</si>
  <si>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</si>
  <si>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</si>
  <si>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</si>
  <si>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</si>
  <si>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</si>
  <si>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</si>
  <si>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</si>
  <si>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</si>
  <si>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</si>
  <si>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</si>
  <si>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</si>
  <si>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</si>
  <si>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</si>
  <si>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</si>
  <si>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</si>
  <si>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</si>
  <si>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</si>
  <si>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</si>
  <si>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</si>
  <si>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</si>
  <si>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</si>
  <si>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</si>
  <si>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</si>
  <si>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</si>
  <si>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</si>
  <si>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</si>
  <si>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</si>
  <si>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</si>
  <si>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</si>
  <si>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</si>
  <si>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</si>
  <si>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</si>
  <si>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</si>
  <si>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</si>
  <si>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</si>
  <si>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</si>
  <si>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</si>
  <si>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</si>
  <si>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</si>
  <si>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</si>
  <si>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</si>
  <si>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</si>
  <si>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</si>
  <si>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</si>
  <si>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</si>
  <si>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</si>
  <si>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</si>
  <si>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</si>
  <si>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</si>
  <si>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</si>
  <si>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</si>
  <si>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</si>
  <si>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</si>
  <si>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</si>
  <si>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</si>
  <si>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</si>
  <si>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</si>
  <si>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</si>
  <si>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</si>
  <si>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</si>
  <si>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</si>
  <si>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</si>
  <si>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</si>
  <si>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</si>
  <si>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</si>
  <si>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</si>
  <si>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</si>
  <si>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</si>
  <si>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</si>
  <si>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</si>
  <si>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</si>
  <si>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</si>
  <si>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</si>
  <si>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</si>
  <si>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</si>
  <si>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</si>
  <si>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</si>
  <si>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</si>
  <si>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</si>
  <si>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</si>
  <si>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</si>
  <si>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</si>
  <si>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</si>
  <si>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</si>
  <si>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</si>
  <si>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</si>
  <si>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</si>
  <si>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</si>
  <si>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</si>
  <si>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</si>
  <si>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</si>
  <si>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</si>
  <si>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</si>
  <si>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</si>
  <si>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</si>
  <si>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</si>
  <si>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</si>
  <si>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</si>
  <si>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</si>
  <si>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</si>
  <si>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</si>
  <si>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</si>
  <si>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</si>
  <si>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</si>
  <si>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</si>
  <si>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</si>
  <si>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</si>
  <si>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</si>
  <si>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</si>
  <si>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</si>
  <si>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</si>
  <si>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</si>
  <si>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</si>
  <si>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</si>
  <si>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</si>
  <si>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</si>
  <si>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</si>
  <si>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</si>
  <si>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</si>
  <si>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</si>
  <si>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</si>
  <si>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</si>
  <si>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</si>
  <si>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</si>
  <si>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</si>
  <si>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</si>
  <si>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</si>
  <si>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</si>
  <si>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</si>
  <si>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</si>
  <si>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</si>
  <si>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</si>
  <si>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</si>
  <si>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</si>
  <si>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</si>
  <si>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</si>
  <si>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</si>
  <si>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</si>
  <si>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</si>
  <si>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</si>
  <si>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</si>
  <si>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</si>
  <si>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</si>
  <si>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</si>
  <si>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</si>
  <si>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</si>
  <si>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</si>
  <si>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</si>
  <si>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</si>
  <si>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</si>
  <si>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</si>
  <si>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</si>
  <si>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</si>
  <si>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</si>
  <si>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</si>
  <si>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</si>
  <si>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</si>
  <si>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</si>
  <si>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</si>
  <si>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</si>
  <si>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</si>
  <si>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</si>
  <si>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</si>
  <si>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</si>
  <si>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</si>
  <si>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</si>
  <si>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</si>
  <si>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</si>
  <si>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</si>
  <si>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</si>
  <si>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</si>
  <si>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</si>
  <si>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</si>
  <si>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</si>
  <si>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</si>
  <si>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</si>
  <si>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</si>
  <si>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</si>
  <si>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</si>
  <si>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</si>
  <si>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</si>
  <si>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</si>
  <si>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</si>
  <si>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</si>
  <si>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</si>
  <si>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</si>
  <si>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</si>
  <si>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</si>
  <si>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</si>
  <si>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</si>
  <si>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</si>
  <si>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</si>
  <si>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</si>
  <si>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</si>
  <si>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</si>
  <si>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</si>
  <si>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</si>
  <si>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</si>
  <si>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</si>
  <si>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</si>
  <si>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</si>
  <si>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</si>
  <si>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</si>
  <si>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</si>
  <si>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</si>
  <si>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</si>
  <si>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</si>
  <si>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</si>
  <si>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</si>
  <si>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</si>
  <si>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</si>
  <si>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</si>
  <si>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</si>
  <si>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</si>
  <si>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</si>
  <si>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</si>
  <si>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</si>
  <si>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</si>
  <si>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</si>
  <si>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</si>
  <si>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</si>
  <si>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</si>
  <si>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</si>
  <si>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</si>
  <si>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</si>
  <si>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</si>
  <si>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</si>
  <si>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</si>
  <si>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</si>
  <si>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</si>
  <si>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</si>
  <si>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</si>
  <si>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</si>
  <si>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</si>
  <si>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</si>
  <si>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</si>
  <si>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</si>
  <si>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</si>
  <si>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</si>
  <si>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</si>
  <si>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</si>
  <si>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</si>
  <si>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</si>
  <si>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</si>
  <si>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</si>
  <si>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</si>
  <si>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</si>
  <si>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</si>
  <si>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</si>
  <si>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</si>
  <si>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</si>
  <si>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</si>
  <si>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</si>
  <si>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</si>
  <si>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</si>
  <si>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</si>
  <si>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</si>
  <si>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</si>
  <si>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</si>
  <si>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</si>
  <si>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</si>
  <si>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</si>
  <si>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</si>
  <si>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</si>
  <si>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</si>
  <si>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</si>
  <si>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</si>
  <si>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</si>
  <si>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</si>
  <si>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</si>
  <si>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</si>
  <si>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</si>
  <si>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</si>
  <si>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</si>
  <si>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</si>
  <si>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</si>
  <si>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</si>
  <si>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</si>
  <si>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</si>
  <si>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</si>
  <si>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</si>
  <si>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</si>
  <si>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</si>
  <si>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</si>
  <si>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</si>
  <si>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</si>
  <si>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</si>
  <si>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</si>
  <si>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</si>
  <si>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</si>
  <si>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</si>
  <si>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</si>
  <si>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</si>
  <si>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</si>
  <si>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</si>
  <si>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</si>
  <si>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</si>
  <si>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</si>
  <si>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</si>
  <si>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</si>
  <si>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</si>
  <si>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</si>
  <si>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</si>
  <si>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</si>
  <si>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</si>
  <si>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</si>
  <si>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</si>
  <si>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</si>
  <si>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</si>
  <si>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</si>
  <si>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</si>
  <si>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</si>
  <si>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</si>
  <si>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</si>
  <si>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</si>
  <si>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</si>
  <si>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</si>
  <si>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</si>
  <si>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</si>
  <si>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</si>
  <si>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</si>
  <si>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</si>
  <si>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</si>
  <si>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</si>
  <si>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</si>
  <si>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</si>
  <si>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</si>
  <si>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</si>
  <si>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</si>
  <si>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</si>
  <si>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</si>
  <si>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</si>
  <si>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</si>
  <si>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</si>
  <si>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</si>
  <si>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</si>
  <si>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</si>
  <si>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</si>
  <si>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</si>
  <si>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</si>
  <si>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</si>
  <si>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</si>
  <si>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</si>
  <si>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</si>
  <si>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</si>
  <si>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</si>
  <si>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</si>
  <si>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</si>
  <si>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</si>
  <si>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</si>
  <si>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</si>
  <si>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</si>
  <si>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</si>
  <si>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</si>
  <si>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</si>
  <si>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</si>
  <si>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</si>
  <si>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</si>
  <si>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</si>
  <si>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</si>
  <si>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</si>
  <si>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</si>
  <si>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</si>
  <si>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</si>
  <si>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</si>
  <si>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</si>
  <si>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</si>
  <si>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</si>
  <si>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</si>
  <si>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</si>
  <si>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</si>
  <si>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</si>
  <si>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</si>
  <si>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</si>
  <si>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</si>
  <si>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</si>
  <si>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</si>
  <si>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</si>
  <si>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</si>
  <si>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</si>
  <si>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</si>
  <si>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</si>
  <si>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</si>
  <si>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</si>
  <si>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</si>
  <si>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</si>
  <si>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</si>
  <si>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</si>
  <si>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</si>
  <si>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</si>
  <si>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</si>
  <si>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</si>
  <si>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</si>
  <si>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</si>
  <si>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</si>
  <si>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</si>
  <si>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</si>
  <si>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</si>
  <si>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</si>
  <si>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</si>
  <si>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</si>
  <si>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</si>
  <si>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</si>
  <si>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</si>
  <si>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</si>
  <si>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</si>
  <si>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</si>
  <si>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</si>
  <si>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</si>
  <si>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</si>
  <si>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</si>
  <si>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</si>
  <si>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</si>
  <si>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</si>
  <si>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</si>
  <si>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</si>
  <si>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</si>
  <si>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</si>
  <si>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</si>
  <si>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</si>
  <si>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</si>
  <si>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</si>
  <si>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</si>
  <si>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</si>
  <si>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</si>
  <si>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</si>
  <si>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</si>
  <si>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</si>
  <si>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</si>
  <si>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</si>
  <si>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</si>
  <si>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</si>
  <si>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</si>
  <si>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</si>
  <si>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</si>
  <si>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</si>
  <si>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</si>
  <si>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</si>
  <si>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</si>
  <si>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</si>
  <si>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</si>
  <si>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</si>
  <si>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</si>
  <si>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</si>
  <si>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</si>
  <si>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</si>
  <si>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</si>
  <si>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</si>
  <si>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</si>
  <si>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</si>
  <si>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</si>
  <si>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</si>
  <si>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</si>
  <si>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</si>
  <si>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</si>
  <si>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</si>
  <si>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</si>
  <si>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</si>
  <si>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</si>
  <si>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</si>
  <si>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</si>
  <si>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</si>
  <si>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</si>
  <si>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</si>
  <si>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</si>
  <si>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</si>
  <si>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</si>
  <si>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</si>
  <si>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</si>
  <si>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</si>
  <si>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</si>
  <si>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</si>
  <si>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</si>
  <si>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</si>
  <si>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</si>
  <si>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</si>
  <si>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</si>
  <si>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</si>
  <si>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</si>
  <si>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</si>
  <si>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</si>
  <si>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</si>
  <si>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</si>
  <si>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</si>
  <si>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</si>
  <si>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</si>
  <si>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</si>
  <si>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</si>
  <si>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</si>
  <si>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</si>
  <si>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</si>
  <si>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</si>
  <si>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</si>
  <si>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</si>
  <si>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</si>
  <si>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</si>
  <si>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</si>
  <si>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</si>
  <si>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</si>
  <si>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</si>
  <si>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</si>
  <si>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</si>
  <si>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</si>
  <si>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</si>
  <si>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</si>
  <si>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</si>
  <si>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</si>
  <si>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</si>
  <si>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</si>
  <si>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</si>
  <si>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</si>
  <si>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</si>
  <si>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</si>
  <si>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</si>
  <si>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</si>
  <si>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</si>
  <si>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</si>
  <si>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</si>
  <si>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</si>
  <si>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</si>
  <si>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</si>
  <si>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</si>
  <si>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</si>
  <si>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</si>
  <si>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</si>
  <si>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</si>
  <si>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</si>
  <si>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</si>
  <si>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</si>
  <si>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</si>
  <si>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</si>
  <si>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</si>
  <si>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</si>
  <si>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</si>
  <si>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</si>
  <si>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</si>
  <si>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</si>
  <si>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</si>
  <si>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</si>
  <si>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</si>
  <si>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</si>
  <si>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</si>
  <si>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</si>
  <si>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</si>
  <si>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</si>
  <si>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</si>
  <si>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</si>
  <si>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</si>
  <si>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</si>
  <si>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</si>
  <si>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</si>
  <si>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</si>
  <si>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</si>
  <si>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</si>
  <si>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</si>
  <si>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</si>
  <si>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</si>
  <si>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</si>
  <si>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</si>
  <si>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</si>
  <si>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</si>
  <si>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</si>
  <si>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</si>
  <si>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</si>
  <si>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</si>
  <si>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</si>
  <si>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</si>
  <si>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</si>
  <si>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</si>
  <si>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</si>
  <si>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</si>
  <si>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</si>
  <si>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</si>
  <si>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</si>
  <si>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</si>
  <si>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</si>
  <si>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</si>
  <si>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</si>
  <si>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</si>
  <si>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</si>
  <si>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</si>
  <si>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</si>
  <si>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</si>
  <si>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</si>
  <si>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</si>
  <si>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</si>
  <si>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</si>
  <si>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</si>
  <si>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</si>
  <si>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</si>
  <si>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</si>
  <si>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</si>
  <si>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</si>
  <si>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</si>
  <si>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</si>
  <si>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</si>
  <si>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</si>
  <si>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</si>
  <si>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</si>
  <si>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</si>
  <si>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</si>
  <si>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</si>
  <si>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</si>
  <si>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</si>
  <si>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</si>
  <si>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</si>
  <si>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</si>
  <si>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</si>
  <si>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</si>
  <si>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</si>
  <si>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</si>
  <si>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</si>
  <si>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</si>
  <si>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</si>
  <si>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</si>
  <si>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</si>
  <si>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</si>
  <si>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</si>
  <si>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</si>
  <si>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</si>
  <si>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</si>
  <si>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</si>
  <si>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</si>
  <si>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</si>
  <si>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</si>
  <si>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</si>
  <si>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</si>
  <si>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</si>
  <si>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</si>
  <si>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</si>
  <si>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</si>
  <si>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</si>
  <si>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</si>
  <si>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</si>
  <si>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</si>
  <si>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</si>
  <si>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</si>
  <si>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</si>
  <si>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</si>
  <si>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</si>
  <si>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</si>
  <si>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</si>
  <si>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</si>
  <si>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</si>
  <si>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</si>
  <si>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</si>
  <si>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</si>
  <si>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</si>
  <si>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</si>
  <si>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</si>
  <si>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</si>
  <si>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</si>
  <si>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</si>
  <si>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</si>
  <si>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</si>
  <si>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</si>
  <si>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</si>
  <si>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</si>
  <si>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</si>
  <si>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</si>
  <si>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</si>
  <si>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</si>
  <si>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</si>
  <si>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</si>
  <si>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</si>
  <si>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</si>
  <si>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</si>
  <si>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</si>
  <si>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</si>
  <si>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</si>
  <si>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</si>
  <si>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</si>
  <si>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</si>
  <si>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</si>
  <si>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</si>
  <si>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</si>
  <si>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</si>
  <si>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</si>
  <si>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</si>
  <si>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</si>
  <si>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</si>
  <si>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</si>
  <si>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</si>
  <si>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</si>
  <si>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</si>
  <si>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</si>
  <si>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</si>
  <si>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</si>
  <si>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</si>
  <si>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</si>
  <si>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</si>
  <si>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</si>
  <si>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</si>
  <si>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</si>
  <si>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</si>
  <si>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</si>
  <si>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</si>
  <si>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</si>
  <si>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</si>
  <si>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</si>
  <si>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</si>
  <si>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</si>
  <si>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</si>
  <si>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</si>
  <si>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</si>
  <si>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</si>
  <si>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</si>
  <si>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</si>
  <si>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</si>
  <si>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</si>
  <si>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</si>
  <si>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</si>
  <si>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</si>
  <si>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</si>
  <si>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</si>
  <si>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</si>
  <si>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</si>
  <si>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</si>
  <si>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</si>
  <si>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</si>
  <si>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</si>
  <si>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</si>
  <si>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</si>
  <si>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</si>
  <si>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</si>
  <si>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</si>
  <si>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</si>
  <si>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</si>
  <si>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</si>
  <si>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</si>
  <si>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</si>
  <si>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</si>
  <si>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</si>
  <si>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</si>
  <si>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</si>
  <si>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</si>
  <si>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</si>
  <si>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</si>
  <si>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</si>
  <si>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</si>
  <si>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</si>
  <si>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</si>
  <si>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</si>
  <si>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</si>
  <si>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</si>
  <si>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</si>
  <si>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</si>
  <si>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</si>
  <si>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</si>
  <si>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</si>
  <si>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</si>
  <si>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</si>
  <si>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</si>
  <si>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</si>
  <si>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</si>
  <si>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</si>
  <si>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</si>
  <si>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</si>
  <si>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</si>
  <si>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</si>
  <si>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</si>
  <si>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</si>
  <si>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</si>
  <si>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</si>
  <si>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</si>
  <si>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</si>
  <si>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</si>
  <si>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</si>
  <si>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</si>
  <si>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</si>
  <si>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</si>
  <si>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</si>
  <si>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</si>
  <si>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</si>
  <si>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</si>
  <si>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</si>
  <si>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</si>
  <si>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</si>
  <si>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</si>
  <si>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</si>
  <si>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</si>
  <si>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</si>
  <si>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</si>
  <si>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</si>
  <si>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</si>
  <si>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</si>
  <si>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</si>
  <si>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</si>
  <si>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</si>
  <si>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</si>
  <si>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</si>
  <si>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</si>
  <si>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</si>
  <si>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</si>
  <si>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</si>
  <si>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</si>
  <si>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</si>
  <si>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</si>
  <si>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</si>
  <si>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</si>
  <si>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</si>
  <si>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</si>
  <si>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</si>
  <si>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</si>
  <si>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</si>
  <si>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</si>
  <si>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</si>
  <si>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</si>
  <si>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</si>
  <si>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</si>
  <si>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</si>
  <si>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</si>
  <si>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</si>
  <si>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</si>
  <si>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</si>
  <si>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</si>
  <si>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</si>
  <si>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</si>
  <si>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</si>
  <si>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</si>
  <si>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</si>
  <si>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</si>
  <si>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</si>
  <si>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</si>
  <si>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</si>
  <si>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</si>
  <si>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</si>
  <si>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</si>
  <si>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</si>
  <si>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</si>
  <si>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</si>
  <si>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</si>
  <si>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</si>
  <si>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</si>
  <si>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</si>
  <si>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</si>
  <si>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</si>
  <si>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</si>
  <si>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</si>
  <si>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</si>
  <si>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</si>
  <si>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</si>
  <si>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</si>
  <si>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</si>
  <si>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</si>
  <si>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</si>
  <si>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</si>
  <si>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</si>
  <si>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</si>
  <si>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</si>
  <si>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</si>
  <si>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</si>
  <si>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</si>
  <si>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</si>
  <si>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</si>
  <si>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</si>
  <si>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</si>
  <si>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</si>
  <si>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</si>
  <si>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</si>
  <si>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</si>
  <si>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</si>
  <si>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</si>
  <si>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</si>
  <si>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</si>
  <si>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</si>
  <si>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</si>
  <si>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</si>
  <si>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</si>
  <si>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</si>
  <si>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</si>
  <si>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</si>
  <si>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</si>
  <si>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</si>
  <si>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</si>
  <si>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</si>
  <si>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</si>
  <si>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</si>
  <si>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</si>
  <si>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</si>
  <si>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</si>
  <si>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</si>
  <si>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</si>
  <si>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</si>
  <si>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</si>
  <si>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</si>
  <si>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</si>
  <si>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</si>
  <si>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</si>
  <si>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</si>
  <si>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</si>
  <si>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</si>
  <si>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</si>
  <si>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</si>
  <si>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</si>
  <si>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</si>
  <si>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</si>
  <si>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</si>
  <si>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</si>
  <si>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</si>
  <si>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</si>
  <si>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</si>
  <si>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</si>
  <si>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</si>
  <si>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</si>
  <si>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</si>
  <si>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</si>
  <si>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</si>
  <si>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</si>
  <si>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</si>
  <si>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</si>
  <si>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</si>
  <si>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</si>
  <si>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</si>
  <si>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</si>
  <si>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</si>
  <si>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</si>
  <si>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</si>
  <si>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</si>
  <si>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</si>
  <si>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</si>
  <si>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</si>
  <si>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</si>
  <si>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</si>
  <si>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</si>
  <si>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</si>
  <si>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</si>
  <si>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</si>
  <si>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</si>
  <si>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</si>
  <si>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</si>
  <si>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</si>
  <si>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</si>
  <si>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</si>
  <si>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</si>
  <si>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</si>
  <si>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</si>
  <si>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</si>
  <si>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</si>
  <si>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</si>
  <si>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</si>
  <si>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</si>
  <si>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</si>
  <si>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</si>
  <si>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</si>
  <si>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</si>
  <si>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</si>
  <si>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</si>
  <si>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</si>
  <si>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</si>
  <si>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</si>
  <si>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</si>
  <si>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</si>
  <si>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</si>
  <si>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</si>
  <si>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</si>
  <si>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</si>
  <si>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</si>
  <si>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</si>
  <si>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</si>
  <si>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</si>
  <si>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</si>
  <si>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</si>
  <si>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</si>
  <si>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</si>
  <si>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</si>
  <si>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</si>
  <si>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</si>
  <si>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</si>
  <si>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</si>
  <si>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</si>
  <si>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</si>
  <si>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</si>
  <si>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</si>
  <si>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</si>
  <si>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</si>
  <si>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</si>
  <si>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</si>
  <si>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</si>
  <si>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</si>
  <si>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</si>
  <si>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</si>
  <si>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</si>
  <si>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</si>
  <si>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</si>
  <si>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</si>
  <si>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</si>
  <si>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</si>
  <si>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</si>
  <si>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</si>
  <si>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</si>
  <si>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</si>
  <si>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</si>
  <si>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</si>
  <si>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</si>
  <si>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</si>
  <si>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</si>
  <si>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</si>
  <si>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</si>
  <si>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</si>
  <si>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</si>
  <si>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</si>
  <si>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</si>
  <si>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</si>
  <si>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</si>
  <si>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</si>
  <si>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</si>
  <si>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</si>
  <si>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</si>
  <si>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</si>
  <si>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</si>
  <si>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</si>
  <si>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</si>
  <si>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</si>
  <si>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</si>
  <si>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</si>
  <si>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</si>
  <si>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</si>
  <si>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</si>
  <si>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</si>
  <si>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</si>
  <si>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</si>
  <si>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</si>
  <si>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</si>
  <si>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</si>
  <si>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</si>
  <si>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</si>
  <si>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</si>
  <si>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</si>
  <si>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</si>
  <si>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</si>
  <si>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</si>
  <si>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</si>
  <si>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</si>
  <si>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</si>
  <si>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</si>
  <si>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</si>
  <si>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</si>
  <si>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</si>
  <si>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</si>
  <si>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</si>
  <si>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</si>
  <si>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</si>
  <si>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</si>
  <si>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</si>
  <si>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</si>
  <si>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</si>
  <si>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</si>
  <si>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</si>
  <si>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</si>
  <si>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</si>
  <si>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</si>
  <si>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</si>
  <si>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</si>
  <si>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</si>
  <si>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</si>
  <si>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</si>
  <si>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</si>
  <si>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</si>
  <si>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</si>
  <si>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</si>
  <si>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</si>
  <si>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</si>
  <si>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</si>
  <si>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</si>
  <si>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</si>
  <si>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</si>
  <si>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</si>
  <si>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</si>
  <si>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</si>
  <si>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</si>
  <si>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</si>
  <si>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</si>
  <si>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</si>
  <si>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</si>
  <si>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</si>
  <si>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</si>
  <si>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</si>
  <si>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</si>
  <si>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</si>
  <si>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</si>
  <si>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</si>
  <si>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</si>
  <si>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</si>
  <si>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</si>
  <si>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</si>
  <si>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</si>
  <si>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</si>
  <si>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</si>
  <si>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</si>
  <si>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</si>
  <si>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</si>
  <si>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</si>
  <si>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</si>
  <si>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</si>
  <si>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</si>
  <si>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</si>
  <si>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</si>
  <si>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</si>
  <si>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</si>
  <si>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</si>
  <si>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</si>
  <si>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</si>
  <si>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</si>
  <si>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</si>
  <si>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</si>
  <si>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</si>
  <si>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</si>
  <si>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</si>
  <si>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</si>
  <si>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</si>
  <si>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</si>
  <si>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</si>
  <si>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</si>
  <si>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</si>
  <si>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</si>
  <si>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</si>
  <si>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</si>
  <si>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</si>
  <si>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</si>
  <si>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</si>
  <si>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</si>
  <si>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</si>
  <si>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</si>
  <si>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</si>
  <si>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</si>
  <si>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</si>
  <si>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</si>
  <si>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</si>
  <si>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</si>
  <si>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</si>
  <si>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</si>
  <si>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</si>
  <si>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</si>
  <si>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</si>
  <si>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</si>
  <si>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</si>
  <si>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</si>
  <si>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</si>
  <si>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</si>
  <si>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</si>
  <si>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</si>
  <si>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</si>
  <si>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</si>
  <si>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</si>
  <si>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</si>
  <si>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</si>
  <si>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</si>
  <si>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</si>
  <si>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</si>
  <si>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</si>
  <si>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</si>
  <si>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</si>
  <si>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</si>
  <si>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</si>
  <si>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</si>
  <si>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</si>
  <si>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</si>
  <si>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</si>
  <si>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</si>
  <si>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</si>
  <si>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</si>
  <si>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</si>
  <si>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</si>
  <si>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</si>
  <si>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</si>
  <si>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</si>
  <si>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</si>
  <si>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</si>
  <si>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</si>
  <si>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</si>
  <si>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</si>
  <si>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</si>
  <si>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</si>
  <si>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</si>
  <si>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</si>
  <si>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</si>
  <si>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</si>
  <si>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</si>
  <si>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</si>
  <si>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</si>
  <si>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</si>
  <si>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</si>
  <si>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</si>
  <si>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</si>
  <si>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</si>
  <si>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</si>
  <si>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</si>
  <si>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</si>
  <si>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</si>
  <si>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</si>
  <si>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</si>
  <si>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</si>
  <si>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</si>
  <si>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</si>
  <si>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</si>
  <si>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</si>
  <si>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</si>
  <si>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</si>
  <si>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</si>
  <si>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</si>
  <si>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</si>
  <si>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</si>
  <si>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</si>
  <si>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</si>
  <si>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</si>
  <si>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</si>
  <si>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</si>
  <si>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</si>
  <si>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</si>
  <si>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</si>
  <si>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</si>
  <si>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</si>
  <si>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</si>
  <si>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</si>
  <si>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</si>
  <si>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</si>
  <si>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</si>
  <si>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</si>
  <si>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</si>
  <si>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</si>
  <si>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</si>
  <si>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</si>
  <si>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</si>
  <si>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</si>
  <si>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</si>
  <si>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</si>
  <si>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</si>
  <si>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</si>
  <si>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</si>
  <si>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</si>
  <si>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</si>
  <si>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</si>
  <si>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</si>
  <si>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</si>
  <si>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</si>
  <si>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</si>
  <si>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</si>
  <si>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</si>
  <si>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</si>
  <si>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</si>
  <si>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</si>
  <si>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</si>
  <si>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</si>
  <si>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</si>
  <si>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</si>
  <si>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</si>
  <si>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</si>
  <si>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</si>
  <si>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</si>
  <si>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</si>
  <si>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</si>
  <si>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</si>
  <si>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</si>
  <si>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</si>
  <si>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</si>
  <si>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</si>
  <si>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</si>
  <si>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</si>
  <si>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</si>
  <si>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</si>
  <si>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</si>
  <si>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</si>
  <si>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</si>
  <si>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</si>
  <si>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</si>
  <si>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</si>
  <si>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</si>
  <si>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</si>
  <si>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</si>
  <si>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</si>
  <si>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</si>
  <si>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</si>
  <si>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</si>
  <si>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</si>
  <si>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</si>
  <si>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</si>
  <si>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</si>
  <si>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</si>
  <si>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</si>
  <si>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</si>
  <si>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</si>
  <si>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</si>
  <si>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</si>
  <si>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</si>
  <si>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</si>
  <si>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</si>
  <si>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</si>
  <si>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</si>
  <si>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</si>
  <si>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</si>
  <si>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</si>
  <si>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</si>
  <si>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</si>
  <si>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</si>
  <si>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</si>
  <si>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</si>
  <si>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</si>
  <si>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</si>
  <si>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</si>
  <si>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</si>
  <si>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</si>
  <si>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</si>
  <si>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</si>
  <si>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</si>
  <si>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</si>
  <si>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</si>
  <si>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</si>
  <si>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</si>
  <si>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</si>
  <si>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</si>
  <si>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</si>
  <si>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</si>
  <si>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</si>
  <si>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</si>
  <si>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</si>
  <si>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</si>
  <si>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</si>
  <si>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</si>
  <si>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</si>
  <si>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</si>
  <si>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</si>
  <si>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</si>
  <si>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</si>
  <si>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</si>
  <si>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</si>
  <si>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</si>
  <si>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</si>
  <si>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</si>
  <si>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</si>
  <si>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</si>
  <si>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</si>
  <si>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</si>
  <si>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</si>
  <si>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</si>
  <si>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</si>
  <si>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</si>
  <si>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</si>
  <si>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</si>
  <si>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</si>
  <si>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</si>
  <si>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</si>
  <si>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</si>
  <si>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</si>
  <si>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</si>
  <si>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</si>
  <si>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</si>
  <si>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</si>
  <si>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</si>
  <si>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</si>
  <si>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</si>
  <si>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</si>
  <si>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</si>
  <si>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</si>
  <si>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</si>
  <si>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</si>
  <si>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</si>
  <si>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</si>
  <si>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</si>
  <si>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</si>
  <si>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</si>
  <si>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</si>
  <si>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</si>
  <si>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</si>
  <si>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</si>
  <si>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</si>
  <si>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</si>
  <si>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</si>
  <si>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</si>
  <si>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</si>
  <si>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</si>
  <si>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</si>
  <si>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</si>
  <si>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</si>
  <si>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</si>
  <si>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</si>
  <si>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</si>
  <si>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</si>
  <si>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</si>
  <si>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</si>
  <si>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</si>
  <si>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</si>
  <si>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</si>
  <si>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</si>
  <si>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</si>
  <si>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</si>
  <si>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</si>
  <si>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</si>
  <si>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</si>
  <si>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</si>
  <si>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</si>
  <si>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</si>
  <si>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</si>
  <si>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</si>
  <si>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</si>
  <si>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</si>
  <si>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</si>
  <si>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</si>
  <si>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</si>
  <si>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</si>
  <si>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</si>
  <si>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</si>
  <si>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</si>
  <si>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</si>
  <si>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</si>
  <si>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</si>
  <si>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</si>
  <si>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</si>
  <si>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</si>
  <si>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</si>
  <si>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</si>
  <si>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</si>
  <si>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</si>
  <si>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</si>
  <si>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</si>
  <si>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</si>
  <si>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</si>
  <si>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</si>
  <si>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</si>
  <si>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</si>
  <si>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</si>
  <si>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</si>
  <si>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</si>
  <si>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</si>
  <si>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</si>
  <si>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</si>
  <si>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</si>
  <si>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</si>
  <si>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</si>
  <si>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</si>
  <si>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</si>
  <si>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</si>
  <si>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</si>
  <si>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</si>
  <si>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</si>
  <si>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</si>
  <si>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</si>
  <si>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</si>
  <si>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</si>
  <si>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</si>
  <si>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</si>
  <si>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</si>
  <si>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</si>
  <si>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</si>
  <si>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</si>
  <si>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</si>
  <si>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</si>
  <si>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</si>
  <si>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</si>
  <si>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</si>
  <si>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</si>
  <si>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</si>
  <si>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</si>
  <si>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</si>
  <si>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</si>
  <si>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</si>
  <si>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</si>
  <si>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</si>
  <si>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</si>
  <si>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</si>
  <si>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</si>
  <si>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</si>
  <si>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</si>
  <si>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</si>
  <si>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</si>
  <si>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</si>
  <si>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</si>
  <si>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</si>
  <si>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</si>
  <si>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</si>
  <si>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</si>
  <si>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</si>
  <si>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</si>
  <si>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</si>
  <si>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</si>
  <si>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</si>
  <si>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</si>
  <si>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</si>
  <si>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</si>
  <si>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</si>
  <si>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</si>
  <si>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</si>
  <si>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</si>
  <si>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</si>
  <si>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</si>
  <si>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</si>
  <si>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</si>
  <si>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</si>
  <si>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</si>
  <si>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</si>
  <si>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</si>
  <si>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</si>
  <si>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</si>
  <si>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</si>
  <si>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</si>
  <si>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</si>
  <si>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</si>
  <si>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</si>
  <si>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</si>
  <si>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</si>
  <si>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</si>
  <si>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</si>
  <si>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</si>
  <si>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</si>
  <si>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</si>
  <si>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</si>
  <si>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</si>
  <si>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</si>
  <si>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</si>
  <si>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</si>
  <si>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</si>
  <si>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</si>
  <si>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</si>
  <si>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</si>
  <si>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</si>
  <si>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</si>
  <si>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</si>
  <si>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</si>
  <si>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</si>
  <si>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</si>
  <si>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</si>
  <si>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</si>
  <si>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</si>
  <si>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</si>
  <si>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</si>
  <si>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</si>
  <si>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</si>
  <si>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</si>
  <si>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</si>
  <si>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</si>
  <si>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</si>
  <si>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</si>
  <si>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</si>
  <si>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</si>
  <si>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</si>
  <si>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</si>
  <si>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</si>
  <si>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</si>
  <si>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</si>
  <si>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</si>
  <si>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</si>
  <si>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</si>
  <si>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</si>
  <si>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</si>
  <si>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</si>
  <si>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</si>
  <si>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</si>
  <si>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</si>
  <si>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</si>
  <si>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</si>
  <si>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</si>
  <si>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</si>
  <si>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</si>
  <si>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</si>
  <si>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</si>
  <si>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</si>
  <si>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</si>
  <si>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</si>
  <si>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</si>
  <si>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</si>
  <si>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</si>
  <si>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</si>
  <si>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</si>
  <si>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</si>
  <si>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</si>
  <si>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</si>
  <si>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</si>
  <si>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</si>
  <si>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</si>
  <si>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</si>
  <si>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</si>
  <si>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</si>
  <si>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</si>
  <si>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</si>
  <si>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</si>
  <si>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</si>
  <si>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</si>
  <si>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</si>
  <si>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</si>
  <si>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</si>
  <si>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</si>
  <si>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</si>
  <si>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</si>
  <si>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</si>
  <si>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</si>
  <si>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</si>
  <si>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</si>
  <si>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</si>
  <si>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</si>
  <si>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</si>
  <si>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</si>
  <si>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</si>
  <si>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</si>
  <si>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</si>
  <si>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</si>
  <si>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</si>
  <si>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</si>
  <si>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</si>
  <si>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</si>
  <si>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</si>
  <si>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</si>
  <si>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</si>
  <si>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</si>
  <si>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</si>
  <si>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</si>
  <si>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</si>
  <si>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</si>
  <si>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</si>
  <si>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</si>
  <si>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</si>
  <si>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</si>
  <si>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</si>
  <si>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</si>
  <si>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</si>
  <si>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</si>
  <si>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</si>
  <si>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</si>
  <si>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</si>
  <si>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</si>
  <si>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</si>
  <si>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</si>
  <si>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</si>
  <si>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</si>
  <si>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</si>
  <si>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</si>
  <si>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</si>
  <si>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</si>
  <si>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</si>
  <si>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</si>
  <si>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</si>
  <si>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</si>
  <si>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</si>
  <si>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</si>
  <si>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</si>
  <si>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</si>
  <si>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</si>
  <si>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</si>
  <si>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</si>
  <si>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</si>
  <si>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</si>
  <si>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</si>
  <si>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</si>
  <si>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</si>
  <si>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</si>
  <si>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</si>
  <si>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</si>
  <si>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</si>
  <si>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</si>
  <si>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</si>
  <si>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</si>
  <si>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</si>
  <si>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</si>
  <si>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</si>
  <si>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</si>
  <si>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</si>
  <si>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</si>
  <si>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</si>
  <si>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</si>
  <si>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</si>
  <si>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</si>
  <si>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</si>
  <si>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</si>
  <si>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</si>
  <si>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</si>
  <si>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</si>
  <si>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</si>
  <si>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</si>
  <si>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</si>
  <si>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</si>
  <si>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</si>
  <si>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</si>
  <si>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</si>
  <si>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</si>
  <si>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</si>
  <si>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</si>
  <si>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</si>
  <si>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</si>
  <si>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</si>
  <si>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</si>
  <si>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</si>
  <si>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</si>
  <si>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</si>
  <si>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</si>
  <si>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</si>
  <si>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</si>
  <si>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</si>
  <si>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</si>
  <si>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</si>
  <si>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</si>
  <si>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</si>
  <si>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</si>
  <si>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</si>
  <si>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</si>
  <si>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</si>
  <si>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</si>
  <si>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</si>
  <si>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</si>
  <si>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</si>
  <si>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</si>
  <si>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</si>
  <si>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</si>
  <si>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</si>
  <si>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</si>
  <si>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</si>
  <si>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</si>
  <si>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</si>
  <si>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</si>
  <si>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</si>
  <si>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</si>
  <si>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</si>
  <si>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</si>
  <si>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</si>
  <si>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</si>
  <si>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</si>
  <si>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</si>
  <si>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</si>
  <si>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</si>
  <si>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</si>
  <si>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</si>
  <si>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</si>
  <si>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</si>
  <si>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</si>
  <si>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</si>
  <si>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</si>
  <si>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</si>
  <si>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</si>
  <si>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</si>
  <si>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</si>
  <si>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</si>
  <si>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</si>
  <si>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</si>
  <si>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</si>
  <si>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</si>
  <si>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</si>
  <si>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</si>
  <si>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</si>
  <si>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</si>
  <si>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</si>
  <si>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</si>
  <si>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</si>
  <si>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</si>
  <si>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</si>
  <si>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</si>
  <si>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</si>
  <si>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</si>
  <si>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</si>
  <si>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</si>
  <si>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</si>
  <si>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</si>
  <si>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</si>
  <si>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</si>
  <si>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</si>
  <si>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</si>
  <si>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</si>
  <si>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</si>
  <si>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</si>
  <si>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</si>
  <si>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</si>
  <si>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</si>
  <si>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</si>
  <si>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</si>
  <si>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</si>
  <si>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</si>
  <si>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</si>
  <si>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</si>
  <si>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</si>
  <si>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</si>
  <si>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</si>
  <si>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</si>
  <si>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</si>
  <si>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</si>
  <si>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</si>
  <si>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</si>
  <si>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</si>
  <si>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</si>
  <si>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</si>
  <si>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</si>
  <si>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</si>
  <si>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</si>
  <si>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</si>
  <si>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</si>
  <si>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</si>
  <si>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</si>
  <si>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</si>
  <si>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</si>
  <si>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</si>
  <si>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</si>
  <si>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</si>
  <si>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</si>
  <si>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</si>
  <si>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</si>
  <si>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</si>
  <si>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</si>
  <si>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</si>
  <si>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</si>
  <si>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</si>
  <si>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</si>
  <si>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</si>
  <si>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</si>
  <si>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</si>
  <si>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</si>
  <si>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</si>
  <si>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</si>
  <si>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</si>
  <si>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</si>
  <si>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</si>
  <si>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</si>
  <si>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</si>
  <si>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</si>
  <si>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</si>
  <si>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</si>
  <si>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</si>
  <si>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</si>
  <si>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</si>
  <si>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</si>
  <si>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</si>
  <si>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</si>
  <si>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</si>
  <si>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</si>
  <si>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</si>
  <si>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</si>
  <si>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</si>
  <si>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</si>
  <si>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</si>
  <si>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</si>
  <si>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</si>
  <si>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</si>
  <si>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</si>
  <si>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</si>
  <si>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</si>
  <si>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</si>
  <si>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</si>
  <si>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</si>
  <si>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</si>
  <si>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</si>
  <si>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</si>
  <si>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</si>
  <si>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</si>
  <si>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</si>
  <si>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</si>
  <si>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</si>
  <si>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</si>
  <si>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</si>
  <si>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</si>
  <si>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</si>
  <si>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</si>
  <si>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</si>
  <si>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</si>
  <si>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</si>
  <si>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</si>
  <si>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</si>
  <si>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</si>
  <si>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</si>
  <si>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</si>
  <si>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</si>
  <si>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</si>
  <si>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</si>
  <si>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</si>
  <si>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</si>
  <si>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</si>
  <si>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</si>
  <si>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</si>
  <si>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</si>
  <si>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</si>
  <si>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</si>
  <si>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</si>
  <si>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</si>
  <si>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</si>
  <si>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</si>
  <si>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</si>
  <si>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</si>
  <si>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</si>
  <si>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</si>
  <si>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</si>
  <si>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</si>
  <si>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</si>
  <si>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</si>
  <si>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</si>
  <si>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</si>
  <si>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</si>
  <si>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</si>
  <si>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</si>
  <si>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</si>
  <si>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</si>
  <si>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</si>
  <si>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</si>
  <si>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</si>
  <si>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</si>
  <si>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</si>
  <si>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</si>
  <si>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</si>
  <si>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</si>
  <si>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</si>
  <si>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</si>
  <si>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</si>
  <si>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</si>
  <si>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</si>
  <si>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</si>
  <si>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</si>
  <si>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</si>
  <si>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</si>
  <si>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</si>
  <si>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</si>
  <si>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</si>
  <si>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</si>
  <si>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</si>
  <si>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</si>
  <si>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</si>
  <si>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</si>
  <si>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</si>
  <si>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</si>
  <si>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</si>
  <si>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</si>
  <si>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</si>
  <si>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</si>
  <si>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</si>
  <si>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</si>
  <si>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</si>
  <si>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</si>
  <si>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</si>
  <si>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</si>
  <si>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</si>
  <si>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</si>
  <si>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</si>
  <si>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</si>
  <si>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</si>
  <si>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</si>
  <si>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</si>
  <si>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</si>
  <si>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</si>
  <si>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</si>
  <si>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</si>
  <si>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</si>
  <si>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</si>
  <si>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</si>
  <si>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</si>
  <si>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</si>
  <si>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</si>
  <si>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</si>
  <si>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</si>
  <si>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</si>
  <si>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</si>
  <si>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</si>
  <si>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</si>
  <si>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</si>
  <si>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</si>
  <si>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</si>
  <si>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</si>
  <si>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</si>
  <si>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</si>
  <si>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</si>
  <si>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</si>
  <si>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</si>
  <si>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</si>
  <si>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</si>
  <si>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</si>
  <si>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</si>
  <si>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</si>
  <si>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</si>
  <si>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</si>
  <si>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</si>
  <si>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</si>
  <si>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</si>
  <si>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</si>
  <si>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</si>
  <si>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</si>
  <si>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</si>
  <si>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</si>
  <si>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</si>
  <si>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</si>
  <si>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</si>
  <si>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</si>
  <si>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</si>
  <si>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</si>
  <si>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</si>
  <si>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</si>
  <si>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</si>
  <si>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</si>
  <si>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</si>
  <si>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</si>
  <si>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</si>
  <si>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</si>
  <si>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</si>
  <si>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</si>
  <si>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</si>
  <si>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</si>
  <si>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</si>
  <si>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</si>
  <si>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</si>
  <si>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</si>
  <si>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</si>
  <si>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</si>
  <si>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</si>
  <si>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</si>
  <si>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</si>
  <si>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</si>
  <si>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</si>
  <si>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</si>
  <si>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</si>
  <si>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</si>
  <si>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</si>
  <si>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</si>
  <si>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</si>
  <si>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</si>
  <si>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</si>
  <si>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</si>
  <si>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</si>
  <si>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</si>
  <si>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</si>
  <si>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</si>
  <si>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</si>
  <si>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</si>
  <si>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</si>
  <si>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</si>
  <si>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</si>
  <si>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</si>
  <si>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</si>
  <si>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</si>
  <si>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</si>
  <si>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</si>
  <si>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</si>
  <si>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</si>
  <si>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</si>
  <si>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</si>
  <si>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</si>
  <si>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</si>
  <si>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</si>
  <si>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</si>
  <si>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</si>
  <si>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</si>
  <si>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</si>
  <si>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</si>
  <si>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</si>
  <si>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</si>
  <si>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</si>
  <si>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</si>
  <si>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</si>
  <si>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</si>
  <si>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</si>
  <si>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</si>
  <si>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</si>
  <si>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</si>
  <si>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</si>
  <si>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</si>
  <si>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</si>
  <si>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</si>
  <si>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</si>
  <si>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</si>
  <si>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</si>
  <si>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</si>
  <si>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</si>
  <si>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</si>
  <si>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</si>
  <si>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</si>
  <si>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</si>
  <si>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</si>
  <si>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</si>
  <si>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</si>
  <si>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</si>
  <si>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</si>
  <si>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</si>
  <si>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</si>
  <si>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</si>
  <si>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</si>
  <si>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</si>
  <si>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</si>
  <si>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</si>
  <si>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</si>
  <si>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</si>
  <si>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</si>
  <si>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</si>
  <si>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</si>
  <si>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</si>
  <si>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</si>
  <si>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</si>
  <si>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</si>
  <si>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</si>
  <si>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</si>
  <si>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</si>
  <si>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</si>
  <si>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</si>
  <si>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</si>
  <si>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</si>
  <si>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</si>
  <si>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</si>
  <si>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</si>
  <si>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</si>
  <si>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</si>
  <si>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</si>
  <si>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</si>
  <si>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</si>
  <si>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</si>
  <si>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</si>
  <si>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</si>
  <si>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</si>
  <si>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</si>
  <si>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</si>
  <si>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</si>
  <si>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</si>
  <si>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</si>
  <si>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</si>
  <si>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</si>
  <si>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</si>
  <si>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</si>
  <si>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</si>
  <si>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</si>
  <si>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</si>
  <si>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</si>
  <si>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</si>
  <si>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</si>
  <si>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</si>
  <si>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</si>
  <si>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</si>
  <si>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</si>
  <si>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</si>
  <si>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</si>
  <si>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</si>
  <si>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</si>
  <si>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</si>
  <si>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</si>
  <si>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</si>
  <si>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</si>
  <si>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</si>
  <si>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</si>
  <si>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</si>
  <si>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</si>
  <si>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</si>
  <si>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</si>
  <si>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</si>
  <si>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</si>
  <si>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</si>
  <si>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</si>
  <si>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</si>
  <si>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</si>
  <si>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</si>
  <si>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</si>
  <si>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</si>
  <si>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</si>
  <si>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</si>
  <si>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</si>
  <si>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</si>
  <si>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</si>
  <si>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</si>
  <si>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</si>
  <si>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</si>
  <si>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</si>
  <si>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</si>
  <si>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</si>
  <si>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</si>
  <si>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</si>
  <si>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</si>
  <si>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</si>
  <si>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</si>
  <si>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</si>
  <si>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</si>
  <si>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</si>
  <si>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</si>
  <si>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</si>
  <si>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</si>
  <si>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</si>
  <si>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</si>
  <si>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</si>
  <si>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</si>
  <si>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</si>
  <si>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</si>
  <si>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</si>
  <si>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</si>
  <si>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</si>
  <si>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</si>
  <si>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</si>
  <si>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</si>
  <si>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</si>
  <si>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</si>
  <si>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</si>
  <si>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</si>
  <si>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</si>
  <si>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</si>
  <si>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</si>
  <si>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</si>
  <si>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</si>
  <si>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</si>
  <si>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</si>
  <si>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</si>
  <si>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</si>
  <si>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</si>
  <si>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</si>
  <si>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</si>
  <si>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</si>
  <si>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</si>
  <si>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</si>
  <si>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</si>
  <si>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</si>
  <si>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</si>
  <si>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</si>
  <si>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</si>
  <si>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</si>
  <si>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</si>
  <si>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</si>
  <si>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</si>
  <si>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</si>
  <si>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</si>
  <si>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</si>
  <si>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</si>
  <si>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</si>
  <si>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</si>
  <si>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</si>
  <si>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</si>
  <si>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</si>
  <si>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</si>
  <si>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</si>
  <si>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</si>
  <si>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</si>
  <si>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</si>
  <si>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</si>
  <si>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</si>
  <si>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</si>
  <si>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</si>
  <si>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</si>
  <si>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</si>
  <si>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</si>
  <si>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</si>
  <si>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</si>
  <si>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</si>
  <si>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</si>
  <si>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</si>
  <si>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</si>
  <si>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</si>
  <si>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</si>
  <si>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</si>
  <si>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</si>
  <si>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</si>
  <si>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</si>
  <si>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</si>
  <si>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</si>
  <si>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</si>
  <si>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</si>
  <si>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</si>
  <si>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</si>
  <si>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</si>
  <si>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</si>
  <si>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</si>
  <si>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</si>
  <si>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</si>
  <si>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</si>
  <si>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</si>
  <si>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</si>
  <si>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</si>
  <si>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</si>
  <si>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</si>
  <si>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</si>
  <si>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</si>
  <si>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</si>
  <si>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</si>
  <si>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</si>
  <si>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</si>
  <si>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</si>
  <si>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</si>
  <si>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</si>
  <si>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</si>
  <si>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</si>
  <si>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</si>
  <si>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</si>
  <si>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</si>
  <si>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</si>
  <si>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</si>
  <si>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</si>
  <si>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</si>
  <si>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</si>
  <si>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</si>
  <si>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</si>
  <si>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</si>
  <si>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</si>
  <si>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</si>
  <si>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</si>
  <si>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</si>
  <si>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</si>
  <si>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</si>
  <si>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</si>
  <si>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</si>
  <si>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</si>
  <si>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</si>
  <si>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</si>
  <si>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</si>
  <si>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</si>
  <si>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</si>
  <si>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</si>
  <si>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</si>
  <si>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</si>
  <si>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</si>
  <si>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</si>
  <si>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</si>
  <si>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</si>
  <si>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</si>
  <si>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</si>
  <si>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</si>
  <si>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</si>
  <si>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</si>
  <si>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</si>
  <si>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</si>
  <si>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</si>
  <si>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</si>
  <si>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</si>
  <si>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</si>
  <si>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</si>
  <si>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</si>
  <si>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</si>
  <si>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</si>
  <si>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</si>
  <si>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</si>
  <si>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</si>
  <si>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</si>
  <si>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</si>
  <si>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</si>
  <si>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</si>
  <si>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</si>
  <si>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</si>
  <si>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</si>
  <si>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</si>
  <si>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</si>
  <si>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</si>
  <si>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</si>
  <si>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</si>
  <si>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</si>
  <si>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</si>
  <si>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</si>
  <si>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</si>
  <si>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</si>
  <si>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</si>
  <si>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</si>
  <si>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</si>
  <si>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</si>
  <si>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</si>
  <si>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</si>
  <si>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</si>
  <si>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</si>
  <si>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</si>
  <si>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</si>
  <si>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</si>
  <si>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</si>
  <si>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</si>
  <si>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</si>
  <si>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</si>
  <si>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</si>
  <si>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</si>
  <si>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</si>
  <si>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</si>
  <si>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</si>
  <si>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</si>
  <si>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</si>
  <si>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</si>
  <si>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</si>
  <si>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</si>
  <si>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</si>
  <si>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</si>
  <si>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</si>
  <si>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</si>
  <si>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</si>
  <si>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</si>
  <si>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</si>
  <si>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</si>
  <si>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</si>
  <si>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</si>
  <si>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</si>
  <si>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</si>
  <si>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</si>
  <si>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</si>
  <si>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</si>
  <si>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</si>
  <si>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</si>
  <si>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</si>
  <si>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</si>
  <si>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</si>
  <si>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</si>
  <si>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</si>
  <si>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</si>
  <si>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</si>
  <si>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</si>
  <si>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</si>
  <si>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</si>
  <si>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</si>
  <si>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</si>
  <si>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</si>
  <si>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</si>
  <si>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</si>
  <si>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</si>
  <si>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</si>
  <si>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</si>
  <si>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</si>
  <si>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</si>
  <si>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</si>
  <si>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</si>
  <si>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</si>
  <si>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</si>
  <si>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</si>
  <si>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</si>
  <si>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</si>
  <si>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</si>
  <si>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</si>
  <si>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</si>
  <si>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</si>
  <si>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</si>
  <si>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</si>
  <si>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</si>
  <si>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</si>
  <si>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</si>
  <si>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</si>
  <si>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</si>
  <si>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</si>
  <si>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</si>
  <si>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</si>
  <si>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</si>
  <si>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</si>
  <si>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</si>
  <si>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</si>
  <si>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</si>
  <si>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</si>
  <si>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</si>
  <si>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</si>
  <si>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</si>
  <si>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</si>
  <si>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</si>
  <si>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</si>
  <si>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</si>
  <si>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</si>
  <si>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</si>
  <si>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</si>
  <si>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</si>
  <si>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</si>
  <si>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</si>
  <si>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</si>
  <si>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</si>
  <si>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</si>
  <si>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</si>
  <si>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</si>
  <si>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</si>
  <si>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</si>
  <si>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</si>
  <si>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</si>
  <si>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</si>
  <si>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</si>
  <si>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</si>
  <si>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</si>
  <si>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</si>
  <si>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</si>
  <si>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</si>
  <si>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</si>
  <si>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</si>
  <si>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</si>
  <si>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</si>
  <si>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</si>
  <si>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</si>
  <si>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</si>
  <si>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</si>
  <si>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</si>
  <si>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</si>
  <si>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</si>
  <si>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</si>
  <si>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</si>
  <si>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</si>
  <si>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</si>
  <si>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</si>
  <si>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</si>
  <si>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</si>
  <si>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</si>
  <si>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</si>
  <si>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</si>
  <si>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</si>
  <si>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</si>
  <si>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</si>
  <si>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</si>
  <si>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</si>
  <si>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</si>
  <si>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</si>
  <si>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</si>
  <si>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</si>
  <si>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</si>
  <si>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</si>
  <si>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</si>
  <si>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</si>
  <si>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</si>
  <si>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</si>
  <si>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</si>
  <si>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</si>
  <si>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</si>
  <si>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</si>
  <si>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</si>
  <si>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</si>
  <si>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</si>
  <si>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</si>
  <si>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</si>
  <si>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</si>
  <si>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</si>
  <si>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</si>
  <si>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</si>
  <si>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</si>
  <si>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</si>
  <si>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</si>
  <si>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</si>
  <si>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</si>
  <si>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</si>
  <si>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</si>
  <si>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</si>
  <si>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</si>
  <si>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</si>
  <si>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</si>
  <si>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</si>
  <si>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</si>
  <si>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</si>
  <si>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</si>
  <si>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</si>
  <si>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</si>
  <si>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</si>
  <si>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</si>
  <si>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</si>
  <si>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</si>
  <si>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</si>
  <si>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</si>
  <si>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</si>
  <si>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</si>
  <si>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</si>
  <si>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</si>
  <si>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</si>
  <si>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</si>
  <si>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</si>
  <si>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</si>
  <si>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</si>
  <si>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</si>
  <si>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</si>
  <si>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</si>
  <si>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</si>
  <si>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</si>
  <si>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</si>
  <si>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</si>
  <si>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</si>
  <si>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</si>
  <si>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</si>
  <si>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</si>
  <si>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</si>
  <si>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</si>
  <si>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</si>
  <si>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</si>
  <si>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</si>
  <si>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</si>
  <si>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</si>
  <si>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</si>
  <si>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</si>
  <si>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</si>
  <si>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</si>
  <si>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</si>
  <si>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</si>
  <si>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</si>
  <si>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</si>
  <si>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</si>
  <si>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</si>
  <si>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</si>
  <si>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</si>
  <si>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</si>
  <si>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</si>
  <si>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</si>
  <si>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</si>
  <si>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</si>
  <si>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</si>
  <si>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</si>
  <si>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</si>
  <si>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</si>
  <si>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</si>
  <si>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</si>
  <si>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</si>
  <si>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</si>
  <si>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</si>
  <si>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</si>
  <si>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</si>
  <si>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</si>
  <si>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</si>
  <si>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</si>
  <si>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</si>
  <si>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</si>
  <si>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</si>
  <si>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</si>
  <si>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</si>
  <si>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</si>
  <si>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</si>
  <si>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</si>
  <si>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</si>
  <si>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</si>
  <si>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</si>
  <si>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</si>
  <si>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</si>
  <si>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</si>
  <si>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</si>
  <si>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</si>
  <si>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</si>
  <si>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</si>
  <si>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</si>
  <si>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</si>
  <si>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</si>
  <si>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</si>
  <si>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</si>
  <si>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</si>
  <si>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</si>
  <si>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</si>
  <si>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</si>
  <si>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</si>
  <si>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</si>
  <si>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</si>
  <si>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</si>
  <si>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</si>
  <si>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</si>
  <si>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</si>
  <si>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</si>
  <si>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</si>
  <si>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</si>
  <si>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</si>
  <si>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</si>
  <si>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</si>
  <si>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</si>
  <si>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</si>
  <si>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</si>
  <si>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</si>
  <si>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</si>
  <si>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</si>
  <si>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</si>
  <si>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</si>
  <si>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</si>
  <si>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</si>
  <si>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</si>
  <si>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</si>
  <si>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</si>
  <si>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</si>
  <si>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</si>
  <si>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</si>
  <si>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</si>
  <si>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</si>
  <si>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</si>
  <si>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</si>
  <si>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</si>
  <si>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</si>
  <si>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</si>
  <si>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</si>
  <si>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</si>
  <si>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</si>
  <si>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</si>
  <si>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</si>
  <si>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</si>
  <si>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</si>
  <si>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</si>
  <si>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</si>
  <si>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</si>
  <si>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</si>
  <si>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</si>
  <si>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</si>
  <si>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</si>
  <si>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</si>
  <si>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</si>
  <si>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</si>
  <si>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</si>
  <si>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</si>
  <si>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</si>
  <si>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</si>
  <si>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</si>
  <si>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</si>
  <si>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</si>
  <si>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</si>
  <si>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</si>
  <si>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</si>
  <si>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</si>
  <si>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</si>
  <si>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</si>
  <si>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</si>
  <si>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</si>
  <si>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</si>
  <si>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</si>
  <si>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</si>
  <si>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</si>
  <si>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</si>
  <si>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</si>
  <si>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</si>
  <si>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</si>
  <si>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</si>
  <si>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</si>
  <si>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</si>
  <si>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</si>
  <si>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</si>
  <si>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</si>
  <si>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</si>
  <si>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</si>
  <si>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</si>
  <si>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</si>
  <si>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</si>
  <si>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</si>
  <si>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</si>
  <si>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</si>
  <si>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</si>
  <si>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</si>
  <si>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</si>
  <si>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</si>
  <si>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</si>
  <si>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</si>
  <si>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</si>
  <si>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</si>
  <si>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</si>
  <si>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</si>
  <si>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</si>
  <si>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</si>
  <si>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</si>
  <si>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</si>
  <si>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</si>
  <si>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</si>
  <si>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</si>
  <si>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</si>
  <si>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</si>
  <si>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</si>
  <si>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</si>
  <si>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</si>
  <si>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</si>
  <si>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</si>
  <si>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</si>
  <si>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</si>
  <si>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</si>
  <si>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</si>
  <si>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</si>
  <si>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</si>
  <si>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</si>
  <si>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</si>
  <si>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</si>
  <si>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</si>
  <si>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</si>
  <si>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</si>
  <si>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</si>
  <si>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</si>
  <si>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</si>
  <si>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</si>
  <si>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</si>
  <si>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</si>
  <si>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</si>
  <si>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</si>
  <si>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</si>
  <si>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</si>
  <si>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</si>
  <si>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</si>
  <si>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</si>
  <si>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</si>
  <si>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</si>
  <si>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</si>
  <si>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</si>
  <si>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</si>
  <si>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</si>
  <si>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</si>
  <si>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</si>
  <si>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</si>
  <si>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</si>
  <si>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</si>
  <si>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</si>
  <si>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</si>
  <si>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</si>
  <si>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</si>
  <si>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</si>
  <si>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</si>
  <si>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</si>
  <si>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</si>
  <si>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</si>
  <si>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</si>
  <si>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</si>
  <si>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</si>
  <si>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</si>
  <si>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</si>
  <si>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</si>
  <si>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</si>
  <si>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</si>
  <si>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</si>
  <si>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</si>
  <si>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</si>
  <si>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</si>
  <si>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</si>
  <si>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</si>
  <si>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</si>
  <si>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</si>
  <si>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</si>
  <si>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</si>
  <si>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</si>
  <si>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</si>
  <si>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</si>
  <si>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</si>
  <si>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</si>
  <si>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</si>
  <si>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</si>
  <si>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</si>
  <si>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</si>
  <si>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</si>
  <si>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</si>
  <si>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</si>
  <si>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</si>
  <si>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</si>
  <si>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</si>
  <si>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</si>
  <si>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</si>
  <si>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</si>
  <si>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</si>
  <si>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</si>
  <si>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</si>
  <si>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</si>
  <si>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</si>
  <si>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</si>
  <si>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</si>
  <si>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</si>
  <si>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</si>
  <si>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</si>
  <si>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</si>
  <si>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</si>
  <si>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</si>
  <si>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</si>
  <si>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</si>
  <si>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</si>
  <si>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</si>
  <si>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</si>
  <si>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</si>
  <si>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</si>
  <si>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</si>
  <si>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</si>
  <si>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</si>
  <si>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</si>
  <si>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</si>
  <si>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</si>
  <si>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</si>
  <si>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</si>
  <si>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</si>
  <si>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</si>
  <si>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</si>
  <si>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</si>
  <si>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</si>
  <si>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</si>
  <si>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</si>
  <si>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</si>
  <si>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</si>
  <si>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</si>
  <si>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</si>
  <si>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</si>
  <si>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</si>
  <si>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</si>
  <si>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</si>
  <si>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</si>
  <si>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</si>
  <si>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</si>
  <si>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</si>
  <si>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</si>
  <si>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</si>
  <si>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</si>
  <si>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</si>
  <si>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</si>
  <si>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</si>
  <si>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</si>
  <si>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</si>
  <si>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</si>
  <si>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</si>
  <si>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</si>
  <si>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</si>
  <si>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</si>
  <si>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</si>
  <si>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</si>
  <si>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</si>
  <si>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</si>
  <si>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</si>
  <si>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</si>
  <si>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</si>
  <si>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</si>
  <si>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</si>
  <si>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</si>
  <si>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</si>
  <si>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</si>
  <si>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</si>
  <si>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</si>
  <si>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</si>
  <si>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</si>
  <si>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</si>
  <si>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</si>
  <si>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</si>
  <si>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</si>
  <si>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</si>
  <si>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</si>
  <si>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</si>
  <si>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</si>
  <si>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</si>
  <si>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</si>
  <si>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</si>
  <si>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</si>
  <si>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</si>
  <si>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</si>
  <si>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</si>
  <si>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</si>
  <si>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</si>
  <si>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</si>
  <si>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</si>
  <si>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</si>
  <si>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</si>
  <si>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</si>
  <si>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</si>
  <si>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</si>
  <si>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</si>
  <si>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</si>
  <si>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</si>
  <si>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</si>
  <si>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</si>
  <si>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</si>
  <si>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</si>
  <si>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</si>
  <si>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</si>
  <si>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</si>
  <si>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</si>
  <si>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</si>
  <si>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</si>
  <si>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</si>
  <si>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</si>
  <si>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</si>
  <si>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</si>
  <si>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</si>
  <si>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</si>
  <si>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</si>
  <si>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</si>
  <si>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</si>
  <si>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</si>
  <si>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</si>
  <si>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</si>
  <si>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</si>
  <si>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</si>
  <si>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</si>
  <si>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</si>
  <si>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</si>
  <si>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</si>
  <si>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</si>
  <si>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</si>
  <si>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</si>
  <si>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</si>
  <si>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</si>
  <si>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</si>
  <si>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</si>
  <si>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</si>
  <si>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</si>
  <si>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</si>
  <si>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</si>
  <si>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</si>
  <si>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</si>
  <si>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</si>
  <si>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</si>
  <si>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</si>
  <si>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</si>
  <si>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</si>
  <si>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</si>
  <si>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</si>
  <si>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</si>
  <si>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</si>
  <si>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</si>
  <si>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</si>
  <si>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</si>
  <si>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</si>
  <si>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</si>
  <si>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</si>
  <si>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</si>
  <si>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</si>
  <si>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</si>
  <si>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</si>
  <si>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</si>
  <si>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</si>
  <si>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</si>
  <si>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</si>
  <si>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</si>
  <si>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</si>
  <si>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</si>
  <si>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</si>
  <si>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</si>
  <si>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</si>
  <si>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</si>
  <si>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</si>
  <si>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</si>
  <si>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</si>
  <si>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</si>
  <si>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</si>
  <si>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</si>
  <si>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</si>
  <si>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</si>
  <si>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</si>
  <si>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</si>
  <si>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</si>
  <si>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</si>
  <si>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</si>
  <si>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</si>
  <si>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</si>
  <si>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</si>
  <si>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</si>
  <si>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</si>
  <si>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</si>
  <si>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</si>
  <si>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</si>
  <si>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</si>
  <si>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</si>
  <si>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</si>
  <si>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</si>
  <si>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</si>
  <si>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</si>
  <si>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</si>
  <si>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</si>
  <si>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</si>
  <si>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</si>
  <si>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</si>
  <si>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</si>
  <si>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</si>
  <si>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</si>
  <si>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</si>
  <si>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</si>
  <si>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</si>
  <si>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</si>
  <si>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</si>
  <si>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</si>
  <si>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</si>
  <si>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</si>
  <si>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</si>
  <si>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</si>
  <si>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</si>
  <si>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</si>
  <si>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</si>
  <si>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</si>
  <si>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</si>
  <si>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</si>
  <si>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</si>
  <si>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</si>
  <si>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</si>
  <si>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</si>
  <si>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</si>
  <si>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</si>
  <si>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</si>
  <si>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</si>
  <si>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</si>
  <si>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</si>
  <si>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</si>
  <si>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</si>
  <si>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</si>
  <si>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</si>
  <si>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</si>
  <si>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</si>
  <si>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</si>
  <si>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</si>
  <si>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</si>
  <si>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</si>
  <si>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</si>
  <si>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</si>
  <si>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</si>
  <si>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</si>
  <si>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</si>
  <si>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</si>
  <si>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</si>
  <si>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</si>
  <si>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</si>
  <si>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</si>
  <si>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</si>
  <si>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</si>
  <si>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</si>
  <si>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</si>
  <si>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</si>
  <si>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</si>
  <si>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</si>
  <si>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</si>
  <si>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</si>
  <si>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</si>
  <si>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</si>
  <si>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</si>
  <si>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</si>
  <si>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</si>
  <si>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</si>
  <si>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</si>
  <si>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</si>
  <si>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</si>
  <si>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</si>
  <si>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</si>
  <si>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</si>
  <si>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</si>
  <si>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</si>
  <si>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</si>
  <si>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</si>
  <si>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</si>
  <si>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</si>
  <si>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</si>
  <si>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</si>
  <si>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</si>
  <si>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</si>
  <si>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</si>
  <si>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</si>
  <si>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</si>
  <si>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</si>
  <si>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</si>
  <si>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</si>
  <si>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</si>
  <si>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</si>
  <si>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</si>
  <si>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</si>
  <si>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</si>
  <si>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</si>
  <si>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</si>
  <si>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</si>
  <si>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</si>
  <si>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</si>
  <si>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</si>
  <si>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</si>
  <si>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</si>
  <si>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</si>
  <si>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</si>
  <si>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</si>
  <si>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</si>
  <si>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</si>
  <si>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</si>
  <si>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</si>
  <si>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</si>
  <si>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</si>
  <si>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</si>
  <si>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</si>
  <si>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</si>
  <si>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</si>
  <si>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</si>
  <si>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</si>
  <si>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</si>
  <si>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</si>
  <si>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</si>
  <si>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</si>
  <si>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</si>
  <si>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</si>
  <si>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</si>
  <si>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</si>
  <si>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</si>
  <si>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</si>
  <si>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</si>
  <si>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</si>
  <si>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</si>
  <si>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</si>
  <si>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</si>
  <si>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</si>
  <si>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</si>
  <si>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</si>
  <si>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</si>
  <si>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</si>
  <si>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</si>
  <si>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</si>
  <si>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</si>
  <si>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</si>
  <si>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</si>
  <si>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</si>
  <si>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</si>
  <si>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</si>
  <si>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</si>
  <si>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</si>
  <si>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</si>
  <si>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</si>
  <si>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</si>
  <si>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</si>
  <si>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</si>
  <si>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</si>
  <si>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</si>
  <si>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</si>
  <si>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</si>
  <si>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</si>
  <si>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</si>
  <si>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</si>
  <si>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</si>
  <si>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</si>
  <si>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</si>
  <si>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</si>
  <si>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</si>
  <si>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</si>
  <si>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</si>
  <si>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</si>
  <si>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</si>
  <si>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</si>
  <si>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</si>
  <si>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</si>
  <si>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</si>
  <si>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</si>
  <si>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</si>
  <si>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</si>
  <si>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</si>
  <si>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</si>
  <si>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</si>
  <si>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</si>
  <si>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</si>
  <si>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</si>
  <si>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</si>
  <si>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</si>
  <si>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</si>
  <si>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</si>
  <si>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</si>
  <si>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</si>
  <si>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</si>
  <si>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</si>
  <si>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</si>
  <si>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</si>
  <si>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</si>
  <si>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</si>
  <si>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</si>
  <si>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</si>
  <si>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</si>
  <si>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</si>
  <si>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</si>
  <si>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</si>
  <si>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</si>
  <si>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</si>
  <si>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</si>
  <si>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</si>
  <si>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</si>
  <si>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</si>
  <si>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</si>
  <si>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</si>
  <si>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</si>
  <si>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</si>
  <si>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</si>
  <si>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</si>
  <si>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</si>
  <si>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</si>
  <si>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</si>
  <si>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</si>
  <si>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</si>
  <si>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</si>
  <si>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</si>
  <si>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</si>
  <si>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</si>
  <si>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</si>
  <si>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</si>
  <si>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</si>
  <si>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</si>
  <si>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</si>
  <si>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</si>
  <si>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</si>
  <si>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</si>
  <si>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</si>
  <si>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</si>
  <si>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</si>
  <si>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</si>
  <si>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</si>
  <si>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</si>
  <si>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</si>
  <si>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</si>
  <si>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</si>
  <si>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</si>
  <si>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</si>
  <si>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</si>
  <si>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</si>
  <si>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</si>
  <si>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</si>
  <si>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</si>
  <si>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</si>
  <si>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</si>
  <si>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</si>
  <si>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</si>
  <si>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</si>
  <si>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</si>
  <si>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</si>
  <si>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</si>
  <si>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</si>
  <si>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</si>
  <si>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</si>
  <si>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</si>
  <si>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</si>
  <si>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</si>
  <si>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</si>
  <si>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</si>
  <si>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</si>
  <si>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</si>
  <si>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</si>
  <si>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</si>
  <si>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</si>
  <si>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</si>
  <si>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</si>
  <si>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</si>
  <si>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</si>
  <si>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</si>
  <si>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</si>
  <si>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</si>
  <si>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</si>
  <si>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</si>
  <si>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</si>
  <si>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</si>
  <si>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</si>
  <si>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</si>
  <si>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</si>
  <si>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</si>
  <si>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</si>
  <si>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</si>
  <si>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</si>
  <si>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</si>
  <si>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</si>
  <si>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</si>
  <si>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</si>
  <si>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</si>
  <si>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</si>
  <si>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</si>
  <si>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</si>
  <si>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</si>
  <si>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</si>
  <si>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</si>
  <si>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</si>
  <si>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</si>
  <si>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</si>
  <si>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</si>
  <si>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</si>
  <si>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</si>
  <si>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</si>
  <si>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</si>
  <si>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</si>
  <si>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</si>
  <si>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</si>
  <si>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</si>
  <si>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</si>
  <si>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</si>
  <si>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</si>
  <si>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</si>
  <si>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</si>
  <si>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</si>
  <si>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</si>
  <si>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</si>
  <si>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</si>
  <si>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</si>
  <si>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</si>
  <si>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</si>
  <si>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</si>
  <si>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</si>
  <si>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</si>
  <si>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</si>
  <si>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</si>
  <si>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</si>
  <si>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</si>
  <si>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</si>
  <si>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</si>
  <si>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</si>
  <si>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</si>
  <si>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</si>
  <si>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</si>
  <si>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</si>
  <si>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</si>
  <si>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</si>
  <si>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</si>
  <si>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</si>
  <si>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</si>
  <si>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</si>
  <si>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</si>
  <si>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</si>
  <si>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</si>
  <si>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</si>
  <si>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</si>
  <si>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</si>
  <si>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</si>
  <si>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</si>
  <si>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</si>
  <si>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</si>
  <si>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</si>
  <si>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</si>
  <si>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</si>
  <si>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</si>
  <si>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</si>
  <si>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</si>
  <si>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</si>
  <si>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</si>
  <si>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</si>
  <si>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</si>
  <si>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</si>
  <si>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</si>
  <si>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</si>
  <si>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</si>
  <si>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</si>
  <si>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</si>
  <si>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</si>
  <si>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</si>
  <si>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</si>
  <si>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</si>
  <si>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</si>
  <si>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</si>
  <si>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</si>
  <si>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</si>
  <si>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</si>
  <si>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</si>
  <si>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</si>
  <si>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</si>
  <si>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</si>
  <si>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</si>
  <si>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</si>
  <si>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</si>
  <si>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</si>
  <si>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</si>
  <si>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</si>
  <si>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</si>
  <si>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</si>
  <si>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</si>
  <si>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</si>
  <si>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</si>
  <si>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</si>
  <si>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</si>
  <si>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</si>
  <si>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</si>
  <si>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</si>
  <si>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</si>
  <si>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</si>
  <si>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</si>
  <si>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</si>
  <si>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</si>
  <si>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</si>
  <si>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</si>
  <si>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</si>
  <si>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</si>
  <si>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</si>
  <si>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</si>
  <si>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</si>
  <si>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</si>
  <si>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</si>
  <si>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</si>
  <si>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</si>
  <si>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</si>
  <si>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</si>
  <si>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</si>
  <si>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</si>
  <si>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</si>
  <si>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</si>
  <si>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</si>
  <si>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</si>
  <si>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</si>
  <si>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</si>
  <si>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</si>
  <si>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</si>
  <si>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</si>
  <si>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</si>
  <si>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</si>
  <si>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</si>
  <si>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</si>
  <si>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</si>
  <si>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</si>
  <si>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</si>
  <si>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</si>
  <si>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</si>
  <si>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</si>
  <si>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</si>
  <si>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</si>
  <si>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</si>
  <si>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</si>
  <si>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</si>
  <si>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</si>
  <si>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</si>
  <si>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</si>
  <si>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</si>
  <si>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</si>
  <si>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</si>
  <si>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</si>
  <si>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</si>
  <si>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</si>
  <si>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</si>
  <si>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</si>
  <si>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</si>
  <si>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</si>
  <si>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</si>
  <si>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</si>
  <si>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</si>
  <si>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</si>
  <si>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</si>
  <si>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</si>
  <si>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</si>
  <si>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</si>
  <si>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</si>
  <si>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</si>
  <si>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</si>
  <si>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</si>
  <si>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</si>
  <si>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</si>
  <si>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</si>
  <si>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</si>
  <si>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</si>
  <si>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</si>
  <si>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</si>
  <si>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</si>
  <si>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</si>
  <si>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</si>
  <si>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</si>
  <si>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</si>
  <si>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</si>
  <si>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</si>
  <si>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</si>
  <si>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</si>
  <si>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</si>
  <si>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</si>
  <si>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</si>
  <si>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</si>
  <si>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</si>
  <si>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</si>
  <si>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</si>
  <si>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</si>
  <si>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</si>
  <si>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</si>
  <si>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</si>
  <si>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</si>
  <si>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</si>
  <si>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</si>
  <si>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</si>
  <si>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</si>
  <si>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</si>
  <si>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</si>
  <si>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</si>
  <si>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</si>
  <si>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</si>
  <si>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</si>
  <si>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</si>
  <si>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</si>
  <si>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</si>
  <si>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</si>
  <si>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</si>
  <si>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</si>
  <si>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</si>
  <si>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</si>
  <si>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</si>
  <si>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</si>
  <si>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</si>
  <si>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</si>
  <si>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</si>
  <si>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</si>
  <si>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</si>
  <si>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</si>
  <si>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</si>
  <si>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</si>
  <si>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</si>
  <si>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</si>
  <si>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</si>
  <si>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</si>
  <si>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</si>
  <si>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</si>
  <si>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</si>
  <si>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</si>
  <si>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</si>
  <si>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</si>
  <si>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</si>
  <si>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</si>
  <si>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</si>
  <si>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</si>
  <si>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</si>
  <si>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</si>
  <si>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</si>
  <si>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</si>
  <si>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</si>
  <si>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</si>
  <si>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</si>
  <si>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</si>
  <si>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</si>
  <si>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</si>
  <si>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</si>
  <si>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</si>
  <si>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</si>
  <si>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</si>
  <si>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</si>
  <si>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</si>
  <si>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</si>
  <si>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</si>
  <si>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</si>
  <si>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</si>
  <si>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</si>
  <si>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</si>
  <si>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</si>
  <si>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</si>
  <si>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</si>
  <si>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</si>
  <si>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</si>
  <si>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</si>
  <si>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</si>
  <si>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</si>
  <si>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</si>
  <si>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</si>
  <si>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</si>
  <si>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</si>
  <si>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</si>
  <si>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</si>
  <si>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</si>
  <si>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</si>
  <si>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</si>
  <si>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</si>
  <si>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</si>
  <si>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</si>
  <si>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</si>
  <si>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</si>
  <si>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</si>
  <si>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</si>
  <si>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</si>
  <si>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</si>
  <si>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</si>
  <si>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</si>
  <si>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</si>
  <si>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</si>
  <si>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</si>
  <si>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</si>
  <si>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</si>
  <si>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</si>
  <si>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</si>
  <si>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</si>
  <si>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</si>
  <si>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</si>
  <si>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</si>
  <si>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</si>
  <si>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</si>
  <si>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</si>
  <si>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</si>
  <si>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</si>
  <si>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</si>
  <si>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</si>
  <si>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</si>
  <si>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</si>
  <si>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</si>
  <si>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</si>
  <si>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</si>
  <si>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</si>
  <si>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</si>
  <si>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</si>
  <si>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</si>
  <si>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</si>
  <si>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</si>
  <si>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</si>
  <si>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</si>
  <si>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</si>
  <si>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</si>
  <si>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</si>
  <si>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</si>
  <si>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</si>
  <si>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</si>
  <si>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</si>
  <si>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</si>
  <si>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</si>
  <si>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</si>
  <si>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</si>
  <si>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</si>
  <si>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</si>
  <si>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</si>
  <si>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</si>
  <si>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</si>
  <si>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</si>
  <si>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</si>
  <si>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</si>
  <si>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</si>
  <si>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</si>
  <si>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</si>
  <si>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</si>
  <si>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</si>
  <si>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</si>
  <si>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</si>
  <si>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</si>
  <si>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</si>
  <si>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</si>
  <si>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</si>
  <si>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</si>
  <si>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</si>
  <si>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</si>
  <si>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</si>
  <si>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</si>
  <si>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</si>
  <si>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</si>
  <si>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</si>
  <si>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</si>
  <si>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</si>
  <si>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</si>
  <si>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</si>
  <si>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</si>
  <si>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</si>
  <si>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</si>
  <si>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</si>
  <si>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</si>
  <si>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</si>
  <si>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</si>
  <si>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</si>
  <si>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</si>
  <si>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</si>
  <si>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</si>
  <si>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</si>
  <si>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</si>
  <si>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</si>
  <si>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</si>
  <si>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</si>
  <si>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</si>
  <si>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</si>
  <si>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</si>
  <si>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</si>
  <si>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</si>
  <si>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</si>
  <si>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</si>
  <si>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</si>
  <si>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</si>
  <si>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</si>
  <si>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</si>
  <si>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</si>
  <si>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</si>
  <si>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</si>
  <si>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</si>
  <si>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</si>
  <si>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</si>
  <si>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</si>
  <si>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</si>
  <si>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</si>
  <si>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</si>
  <si>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</si>
  <si>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</si>
  <si>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</si>
  <si>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</si>
  <si>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</si>
  <si>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</si>
  <si>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</si>
  <si>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</si>
  <si>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</si>
  <si>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</si>
  <si>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</si>
  <si>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</si>
  <si>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</si>
  <si>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</si>
  <si>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</si>
  <si>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</si>
  <si>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</si>
  <si>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</si>
  <si>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</si>
  <si>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</si>
  <si>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</si>
  <si>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</si>
  <si>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</si>
  <si>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</si>
  <si>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</si>
  <si>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</si>
  <si>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</si>
  <si>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</si>
  <si>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</si>
  <si>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</si>
  <si>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</si>
  <si>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</si>
  <si>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</si>
  <si>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</si>
  <si>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</si>
  <si>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</si>
  <si>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</si>
  <si>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</si>
  <si>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</si>
  <si>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</si>
  <si>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</si>
  <si>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</si>
  <si>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</si>
  <si>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</si>
  <si>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</si>
  <si>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</si>
  <si>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</si>
  <si>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</si>
  <si>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</si>
  <si>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</si>
  <si>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</si>
  <si>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</si>
  <si>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</si>
  <si>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</si>
  <si>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</si>
  <si>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</si>
  <si>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</si>
  <si>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</si>
  <si>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</si>
  <si>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</si>
  <si>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</si>
  <si>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</si>
  <si>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</si>
  <si>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</si>
  <si>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</si>
  <si>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</si>
  <si>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</si>
  <si>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</si>
  <si>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</si>
  <si>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</si>
  <si>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</si>
  <si>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</si>
  <si>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</si>
  <si>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</si>
  <si>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</si>
  <si>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</si>
  <si>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</si>
  <si>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</si>
  <si>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</si>
  <si>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</si>
  <si>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</si>
  <si>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</si>
  <si>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</si>
  <si>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</si>
  <si>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</si>
  <si>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</si>
  <si>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</si>
  <si>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</si>
  <si>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</si>
  <si>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</si>
  <si>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</si>
  <si>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</si>
  <si>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</si>
  <si>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</si>
  <si>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</si>
  <si>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</si>
  <si>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</si>
  <si>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</si>
  <si>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</si>
  <si>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</si>
  <si>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</si>
  <si>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</si>
  <si>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</si>
  <si>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</si>
  <si>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</si>
  <si>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</si>
  <si>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</si>
  <si>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</si>
  <si>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</si>
  <si>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</si>
  <si>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</si>
  <si>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</si>
  <si>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</si>
  <si>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</si>
  <si>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</si>
  <si>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</si>
  <si>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</si>
  <si>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</si>
  <si>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</si>
  <si>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</si>
  <si>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</si>
  <si>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</si>
  <si>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</si>
  <si>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</si>
  <si>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</si>
  <si>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</si>
  <si>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</si>
  <si>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</si>
  <si>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</si>
  <si>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</si>
  <si>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</si>
  <si>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</si>
  <si>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</si>
  <si>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</si>
  <si>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</si>
  <si>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</si>
  <si>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</si>
  <si>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</si>
  <si>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</si>
  <si>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</si>
  <si>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</si>
  <si>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</si>
  <si>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</si>
  <si>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</si>
  <si>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</si>
  <si>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</si>
  <si>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</si>
  <si>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</si>
  <si>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</si>
  <si>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</si>
  <si>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</si>
  <si>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</si>
  <si>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</si>
  <si>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</si>
  <si>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</si>
  <si>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</si>
  <si>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</si>
  <si>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</si>
  <si>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</si>
  <si>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</si>
  <si>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</si>
  <si>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</si>
  <si>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</si>
  <si>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</si>
  <si>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</si>
  <si>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</si>
  <si>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</si>
  <si>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</si>
  <si>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</si>
  <si>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</si>
  <si>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</si>
  <si>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</si>
  <si>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</si>
  <si>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</si>
  <si>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</si>
  <si>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</si>
  <si>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</si>
  <si>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</si>
  <si>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</si>
  <si>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</si>
  <si>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</si>
  <si>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</si>
  <si>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</si>
  <si>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</si>
  <si>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</si>
  <si>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</si>
  <si>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</si>
  <si>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</si>
  <si>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</si>
  <si>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</si>
  <si>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</si>
  <si>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</si>
  <si>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</si>
  <si>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</si>
  <si>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</si>
  <si>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</si>
  <si>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</si>
  <si>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</si>
  <si>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</si>
  <si>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</si>
  <si>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</si>
  <si>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</si>
  <si>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</si>
  <si>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</si>
  <si>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</si>
  <si>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</si>
  <si>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</si>
  <si>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</si>
  <si>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</si>
  <si>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</si>
  <si>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</si>
  <si>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</si>
  <si>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</si>
  <si>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</si>
  <si>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</si>
  <si>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</si>
  <si>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</si>
  <si>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</si>
  <si>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</si>
  <si>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</si>
  <si>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</si>
  <si>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</si>
  <si>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</si>
  <si>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</si>
  <si>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</si>
  <si>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</si>
  <si>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</si>
  <si>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</si>
  <si>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</si>
  <si>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</si>
  <si>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</si>
  <si>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</si>
  <si>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</si>
  <si>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</si>
  <si>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</si>
  <si>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</si>
  <si>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</si>
  <si>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</si>
  <si>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</si>
  <si>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</si>
  <si>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</si>
  <si>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</si>
  <si>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</si>
  <si>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</si>
  <si>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</si>
  <si>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</si>
  <si>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</si>
  <si>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</si>
  <si>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</si>
  <si>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</si>
  <si>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</si>
  <si>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</si>
  <si>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</si>
  <si>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</si>
  <si>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</si>
  <si>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</si>
  <si>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</si>
  <si>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</si>
  <si>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</si>
  <si>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</si>
  <si>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</si>
  <si>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</si>
  <si>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</si>
  <si>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</si>
  <si>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</si>
  <si>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</si>
  <si>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</si>
  <si>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</si>
  <si>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</si>
  <si>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</si>
  <si>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</si>
  <si>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</si>
  <si>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</si>
  <si>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</si>
  <si>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</si>
  <si>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</si>
  <si>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</si>
  <si>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</si>
  <si>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</si>
  <si>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</si>
  <si>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</si>
  <si>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</si>
  <si>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</si>
  <si>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</si>
  <si>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</si>
  <si>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</si>
  <si>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</si>
  <si>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</si>
  <si>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</si>
  <si>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</si>
  <si>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</si>
  <si>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</si>
  <si>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</si>
  <si>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</si>
  <si>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</si>
  <si>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</si>
  <si>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</si>
  <si>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</si>
  <si>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</si>
  <si>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</si>
  <si>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</si>
  <si>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</si>
  <si>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</si>
  <si>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</si>
  <si>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</si>
  <si>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</si>
  <si>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</si>
  <si>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</si>
  <si>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</si>
  <si>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</si>
  <si>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</si>
  <si>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</si>
  <si>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</si>
  <si>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</si>
  <si>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</si>
  <si>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</si>
  <si>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</si>
  <si>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</si>
  <si>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</si>
  <si>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</si>
  <si>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</si>
  <si>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</si>
  <si>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</si>
  <si>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</si>
  <si>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</si>
  <si>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</si>
  <si>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</si>
  <si>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</si>
  <si>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</si>
  <si>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</si>
  <si>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</si>
  <si>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</si>
  <si>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</si>
  <si>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</si>
  <si>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</si>
  <si>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</si>
  <si>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</si>
  <si>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</si>
  <si>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</si>
  <si>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</si>
  <si>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</si>
  <si>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</si>
  <si>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</si>
  <si>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</si>
  <si>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</si>
  <si>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</si>
  <si>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</si>
  <si>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</si>
  <si>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</si>
  <si>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</si>
  <si>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</si>
  <si>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</si>
  <si>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</si>
  <si>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</si>
  <si>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</si>
  <si>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</si>
  <si>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</si>
  <si>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</si>
  <si>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</si>
  <si>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</si>
  <si>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</si>
  <si>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</si>
  <si>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</si>
  <si>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</si>
  <si>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</si>
  <si>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</si>
  <si>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</si>
  <si>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</si>
  <si>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</si>
  <si>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</si>
  <si>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</si>
  <si>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</si>
  <si>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</si>
  <si>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</si>
  <si>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</si>
  <si>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</si>
  <si>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</si>
  <si>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</si>
  <si>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</si>
  <si>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</si>
  <si>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</si>
  <si>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</si>
  <si>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</si>
  <si>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</si>
  <si>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</si>
  <si>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</si>
  <si>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</si>
  <si>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</si>
  <si>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</si>
  <si>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</si>
  <si>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</si>
  <si>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</si>
  <si>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</si>
  <si>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</si>
  <si>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</si>
  <si>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</si>
  <si>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</si>
  <si>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</si>
  <si>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</si>
  <si>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</si>
  <si>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</si>
  <si>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</si>
  <si>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</si>
  <si>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</si>
  <si>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</si>
  <si>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</si>
  <si>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</si>
  <si>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</si>
  <si>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</si>
  <si>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</si>
  <si>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</si>
  <si>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</si>
  <si>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</si>
  <si>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</si>
  <si>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</si>
  <si>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</si>
  <si>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</si>
  <si>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</si>
  <si>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</si>
  <si>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</si>
  <si>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</si>
  <si>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</si>
  <si>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</si>
  <si>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</si>
  <si>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</si>
  <si>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</si>
  <si>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</si>
  <si>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</si>
  <si>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</si>
  <si>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</si>
  <si>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</si>
  <si>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</si>
  <si>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</si>
  <si>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</si>
  <si>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</si>
  <si>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</si>
  <si>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</si>
  <si>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</si>
  <si>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</si>
  <si>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</si>
  <si>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</si>
  <si>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</si>
  <si>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</si>
  <si>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</si>
  <si>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</si>
  <si>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</si>
  <si>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</si>
  <si>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</si>
  <si>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</si>
  <si>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</si>
  <si>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</si>
  <si>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</si>
  <si>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</si>
  <si>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</si>
  <si>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</si>
  <si>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</si>
  <si>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</si>
  <si>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</si>
  <si>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</si>
  <si>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</si>
  <si>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</si>
  <si>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</si>
  <si>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</si>
  <si>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</si>
  <si>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</si>
  <si>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</si>
  <si>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</si>
  <si>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</si>
  <si>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</si>
  <si>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</si>
  <si>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</si>
  <si>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</si>
  <si>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</si>
  <si>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</si>
  <si>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</si>
  <si>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</si>
  <si>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</si>
  <si>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</si>
  <si>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</si>
  <si>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</si>
  <si>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</si>
  <si>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</si>
  <si>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</si>
  <si>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</si>
  <si>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</si>
  <si>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</si>
  <si>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</si>
  <si>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</si>
  <si>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</si>
  <si>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</si>
  <si>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</si>
  <si>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</si>
  <si>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</si>
  <si>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</si>
  <si>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</si>
  <si>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</si>
  <si>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</si>
  <si>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</si>
  <si>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</si>
  <si>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</si>
  <si>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</si>
  <si>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</si>
  <si>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</si>
  <si>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</si>
  <si>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</si>
  <si>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</si>
  <si>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</si>
  <si>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</si>
  <si>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</si>
  <si>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</si>
  <si>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</si>
  <si>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</si>
  <si>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</si>
  <si>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</si>
  <si>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</si>
  <si>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</si>
  <si>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</si>
  <si>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</si>
  <si>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</si>
  <si>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</si>
  <si>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</si>
  <si>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</si>
  <si>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</si>
  <si>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</si>
  <si>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</si>
  <si>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</si>
  <si>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</si>
  <si>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</si>
  <si>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</si>
  <si>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</si>
  <si>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</si>
  <si>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</si>
  <si>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</si>
  <si>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</si>
  <si>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</si>
  <si>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</si>
  <si>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</si>
  <si>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</si>
  <si>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</si>
  <si>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</si>
  <si>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</si>
  <si>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</si>
  <si>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</si>
  <si>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</si>
  <si>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</si>
  <si>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</si>
  <si>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</si>
  <si>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</si>
  <si>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</si>
  <si>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</si>
  <si>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</si>
  <si>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</si>
  <si>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</si>
  <si>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</si>
  <si>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</si>
  <si>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</si>
  <si>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</si>
  <si>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</si>
  <si>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</si>
  <si>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</si>
  <si>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</si>
  <si>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</si>
  <si>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</si>
  <si>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</si>
  <si>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</si>
  <si>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</si>
  <si>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</si>
  <si>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</si>
  <si>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</si>
  <si>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</si>
  <si>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</si>
  <si>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</si>
  <si>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</si>
  <si>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</si>
  <si>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</si>
  <si>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</si>
  <si>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</si>
  <si>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</si>
  <si>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</si>
  <si>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</si>
  <si>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</si>
  <si>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</si>
  <si>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</si>
  <si>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</si>
  <si>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</si>
  <si>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</si>
  <si>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</si>
  <si>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</si>
  <si>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</si>
  <si>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</si>
  <si>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</si>
  <si>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</si>
  <si>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</si>
  <si>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</si>
  <si>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</si>
  <si>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</si>
  <si>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</si>
  <si>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</si>
  <si>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</si>
  <si>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</si>
  <si>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</si>
  <si>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</si>
  <si>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</si>
  <si>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</si>
  <si>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</si>
  <si>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</si>
  <si>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</si>
  <si>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</si>
  <si>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</si>
  <si>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</si>
  <si>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</si>
  <si>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</si>
  <si>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</si>
  <si>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</si>
  <si>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</si>
  <si>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</si>
  <si>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</si>
  <si>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</si>
  <si>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</si>
  <si>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</si>
  <si>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</si>
  <si>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</si>
  <si>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</si>
  <si>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</si>
  <si>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</si>
  <si>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</si>
  <si>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</si>
  <si>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</si>
  <si>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</si>
  <si>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</si>
  <si>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</si>
  <si>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</si>
  <si>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</si>
  <si>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</si>
  <si>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</si>
  <si>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</si>
  <si>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</si>
  <si>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</si>
  <si>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</si>
  <si>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</si>
  <si>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</si>
  <si>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</si>
  <si>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</si>
  <si>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</si>
  <si>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</si>
  <si>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</si>
  <si>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</si>
  <si>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</si>
  <si>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</si>
  <si>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</si>
  <si>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</si>
  <si>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</si>
  <si>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</si>
  <si>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</si>
  <si>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</si>
  <si>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</si>
  <si>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</si>
  <si>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</si>
  <si>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</si>
  <si>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</si>
  <si>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</si>
  <si>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</si>
  <si>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</si>
  <si>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</si>
  <si>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</si>
  <si>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</si>
  <si>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</si>
  <si>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</si>
  <si>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</si>
  <si>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</si>
  <si>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</si>
  <si>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</si>
  <si>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</si>
  <si>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</si>
  <si>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</si>
  <si>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</si>
  <si>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</si>
  <si>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</si>
  <si>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</si>
  <si>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</si>
  <si>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</si>
  <si>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</si>
  <si>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</si>
  <si>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</si>
  <si>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</si>
  <si>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</si>
  <si>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</si>
  <si>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</si>
  <si>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</si>
  <si>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</si>
  <si>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</si>
  <si>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</si>
  <si>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</si>
  <si>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</si>
  <si>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</si>
  <si>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</si>
  <si>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</si>
  <si>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</si>
  <si>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</si>
  <si>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</si>
  <si>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</si>
  <si>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</si>
  <si>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</si>
  <si>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</si>
  <si>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</si>
  <si>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</si>
  <si>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</si>
  <si>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</si>
  <si>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</si>
  <si>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</si>
  <si>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</si>
  <si>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</si>
  <si>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</si>
  <si>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</si>
  <si>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</si>
  <si>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</si>
  <si>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</si>
  <si>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</si>
  <si>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</si>
  <si>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</si>
  <si>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</si>
  <si>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</si>
  <si>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</si>
  <si>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</si>
  <si>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</si>
  <si>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</si>
  <si>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</si>
  <si>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</si>
  <si>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</si>
  <si>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</si>
  <si>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</si>
  <si>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</si>
  <si>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</si>
  <si>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</si>
  <si>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</si>
  <si>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</si>
  <si>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</si>
  <si>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</si>
  <si>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</si>
  <si>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</si>
  <si>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</si>
  <si>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</si>
  <si>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</si>
  <si>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</si>
  <si>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</si>
  <si>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</si>
  <si>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</si>
  <si>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</si>
  <si>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</si>
  <si>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</si>
  <si>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</si>
  <si>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</si>
  <si>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</si>
  <si>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</si>
  <si>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</si>
  <si>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</si>
  <si>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</si>
  <si>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</si>
  <si>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</si>
  <si>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</si>
  <si>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</si>
  <si>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</si>
  <si>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</si>
  <si>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</si>
  <si>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</si>
  <si>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</si>
  <si>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</si>
  <si>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</si>
  <si>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</si>
  <si>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</si>
  <si>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</si>
  <si>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</si>
  <si>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</si>
  <si>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</si>
  <si>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</si>
  <si>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</si>
  <si>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</si>
  <si>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</si>
  <si>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</si>
  <si>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</si>
  <si>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</si>
  <si>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</si>
  <si>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</si>
  <si>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</si>
  <si>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</si>
  <si>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</si>
  <si>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</si>
  <si>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</si>
  <si>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</si>
  <si>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</si>
  <si>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</si>
  <si>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</si>
  <si>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</si>
  <si>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</si>
  <si>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</si>
  <si>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</si>
  <si>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</si>
  <si>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</si>
  <si>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</si>
  <si>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</si>
  <si>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</si>
  <si>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</si>
  <si>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</si>
  <si>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</si>
  <si>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</si>
  <si>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</si>
  <si>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</si>
  <si>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</si>
  <si>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</si>
  <si>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</si>
  <si>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</si>
  <si>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</si>
  <si>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</si>
  <si>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</si>
  <si>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</si>
  <si>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</si>
  <si>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</si>
  <si>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</si>
  <si>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</si>
  <si>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</si>
  <si>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</si>
  <si>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</si>
  <si>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</si>
  <si>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</si>
  <si>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</si>
  <si>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</si>
  <si>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</si>
  <si>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</si>
  <si>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</si>
  <si>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</si>
  <si>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</si>
  <si>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</si>
  <si>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</si>
  <si>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</si>
  <si>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</si>
  <si>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</si>
  <si>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</si>
  <si>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</si>
  <si>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</si>
  <si>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</si>
  <si>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</si>
  <si>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</si>
  <si>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</si>
  <si>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</si>
  <si>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</si>
  <si>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</si>
  <si>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</si>
  <si>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</si>
  <si>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</si>
  <si>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</si>
  <si>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</si>
  <si>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</si>
  <si>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</si>
  <si>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</si>
  <si>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</si>
  <si>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</si>
  <si>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</si>
  <si>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</si>
  <si>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</si>
  <si>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</si>
  <si>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</si>
  <si>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</si>
  <si>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</si>
  <si>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</si>
  <si>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</si>
  <si>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</si>
  <si>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</si>
  <si>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</si>
  <si>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</si>
  <si>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</si>
  <si>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</si>
  <si>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</si>
  <si>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</si>
  <si>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</si>
  <si>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</si>
  <si>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</si>
  <si>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</si>
  <si>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</si>
  <si>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</si>
  <si>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</si>
  <si>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</si>
  <si>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</si>
  <si>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</si>
  <si>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</si>
  <si>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</si>
  <si>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</si>
  <si>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</si>
  <si>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</si>
  <si>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</si>
  <si>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</si>
  <si>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</si>
  <si>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</si>
  <si>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</si>
  <si>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</si>
  <si>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</si>
  <si>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</si>
  <si>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</si>
  <si>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</si>
  <si>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</si>
  <si>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</si>
  <si>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</si>
  <si>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</si>
  <si>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</si>
  <si>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</si>
  <si>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</si>
  <si>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</si>
  <si>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</si>
  <si>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</si>
  <si>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</si>
  <si>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</si>
  <si>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</si>
  <si>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</si>
  <si>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</si>
  <si>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</si>
  <si>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</si>
  <si>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</si>
  <si>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</si>
  <si>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</si>
  <si>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</si>
  <si>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</si>
  <si>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</si>
  <si>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</si>
  <si>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</si>
  <si>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</si>
  <si>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</si>
  <si>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</si>
  <si>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</si>
  <si>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</si>
  <si>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</si>
  <si>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</si>
  <si>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</si>
  <si>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</si>
  <si>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</si>
  <si>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</si>
  <si>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</si>
  <si>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</si>
  <si>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</si>
  <si>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</si>
  <si>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</si>
  <si>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</si>
  <si>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</si>
  <si>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</si>
  <si>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</si>
  <si>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</si>
  <si>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</si>
  <si>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</si>
  <si>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</si>
  <si>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</si>
  <si>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</si>
  <si>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</si>
  <si>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</si>
  <si>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</si>
  <si>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</si>
  <si>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</si>
  <si>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</si>
  <si>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</si>
  <si>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</si>
  <si>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</si>
  <si>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</si>
  <si>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</si>
  <si>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</si>
  <si>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</si>
  <si>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</si>
  <si>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</si>
  <si>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</si>
  <si>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</si>
  <si>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</si>
  <si>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</si>
  <si>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</si>
  <si>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</si>
  <si>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</si>
  <si>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</si>
  <si>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</si>
  <si>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</si>
  <si>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</si>
  <si>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</si>
  <si>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</si>
  <si>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</si>
  <si>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</si>
  <si>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</si>
  <si>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</si>
  <si>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</si>
  <si>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</si>
  <si>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</si>
  <si>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</si>
  <si>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</si>
  <si>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</si>
  <si>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</si>
  <si>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</si>
  <si>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</si>
  <si>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</si>
  <si>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</si>
  <si>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</si>
  <si>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</si>
  <si>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</si>
  <si>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</si>
  <si>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</si>
  <si>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</si>
  <si>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</si>
  <si>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</si>
  <si>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</si>
  <si>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</si>
  <si>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</si>
  <si>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</si>
  <si>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</si>
  <si>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</si>
  <si>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</si>
  <si>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</si>
  <si>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</si>
  <si>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</si>
  <si>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</si>
  <si>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</si>
  <si>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</si>
  <si>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</si>
  <si>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</si>
  <si>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</si>
  <si>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</si>
  <si>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</si>
  <si>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</si>
  <si>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</si>
  <si>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</si>
  <si>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</si>
  <si>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</si>
  <si>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</si>
  <si>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</si>
  <si>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</si>
  <si>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</si>
  <si>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</si>
  <si>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</si>
  <si>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</si>
  <si>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</si>
  <si>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</si>
  <si>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</si>
  <si>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</si>
  <si>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</si>
  <si>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</si>
  <si>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</si>
  <si>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</si>
  <si>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</si>
  <si>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</si>
  <si>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</si>
  <si>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</si>
  <si>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</si>
  <si>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</si>
  <si>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</si>
  <si>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</si>
  <si>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</si>
  <si>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</si>
  <si>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</si>
  <si>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</si>
  <si>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</si>
  <si>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</si>
  <si>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</si>
  <si>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</si>
  <si>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</si>
  <si>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</si>
  <si>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</si>
  <si>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</si>
  <si>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</si>
  <si>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</si>
  <si>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</si>
  <si>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</si>
  <si>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</si>
  <si>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</si>
  <si>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</si>
  <si>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</si>
  <si>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</si>
  <si>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</si>
  <si>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</si>
  <si>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</si>
  <si>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</si>
  <si>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</si>
  <si>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</si>
  <si>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</si>
  <si>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</si>
  <si>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</si>
  <si>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</si>
  <si>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</si>
  <si>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</si>
  <si>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</si>
  <si>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</si>
  <si>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</si>
  <si>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</si>
  <si>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</si>
  <si>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</si>
  <si>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</si>
  <si>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</si>
  <si>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</si>
  <si>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</si>
  <si>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</si>
  <si>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</si>
  <si>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</si>
  <si>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</si>
  <si>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</si>
  <si>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</si>
  <si>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</si>
  <si>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</si>
  <si>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</si>
  <si>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</si>
  <si>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</si>
  <si>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</si>
  <si>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</si>
  <si>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</si>
  <si>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</si>
  <si>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</si>
  <si>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</si>
  <si>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</si>
  <si>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</si>
  <si>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</si>
  <si>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</si>
  <si>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</si>
  <si>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</si>
  <si>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</si>
  <si>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</si>
  <si>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</si>
  <si>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</si>
  <si>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</si>
  <si>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</si>
  <si>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</si>
  <si>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</si>
  <si>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</si>
  <si>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</si>
  <si>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</si>
  <si>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</si>
  <si>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</si>
  <si>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</si>
  <si>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</si>
  <si>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</si>
  <si>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</si>
  <si>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</si>
  <si>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</si>
  <si>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</si>
  <si>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</si>
  <si>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</si>
  <si>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</si>
  <si>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</si>
  <si>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</si>
  <si>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</si>
  <si>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</si>
  <si>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</si>
  <si>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</si>
  <si>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</si>
  <si>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</si>
  <si>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</si>
  <si>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</si>
  <si>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</si>
  <si>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</si>
  <si>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</si>
  <si>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</si>
  <si>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</si>
  <si>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</si>
  <si>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</si>
  <si>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</si>
  <si>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</si>
  <si>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</si>
  <si>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</si>
  <si>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</si>
  <si>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</si>
  <si>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</si>
  <si>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</si>
  <si>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</si>
  <si>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</si>
  <si>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</si>
  <si>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</si>
  <si>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</si>
  <si>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</si>
  <si>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</si>
  <si>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</si>
  <si>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</si>
  <si>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</si>
  <si>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</si>
  <si>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</si>
  <si>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</si>
  <si>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</si>
  <si>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</si>
  <si>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</si>
  <si>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</si>
  <si>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</si>
  <si>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</si>
  <si>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</si>
  <si>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</si>
  <si>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</si>
  <si>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</si>
  <si>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</si>
  <si>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</si>
  <si>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</si>
  <si>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</si>
  <si>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</si>
  <si>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</si>
  <si>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</si>
  <si>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</si>
  <si>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</si>
  <si>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</si>
  <si>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</si>
  <si>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</si>
  <si>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</si>
  <si>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</si>
  <si>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</si>
  <si>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</si>
  <si>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</si>
  <si>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</si>
  <si>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</si>
  <si>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</si>
  <si>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</si>
  <si>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</si>
  <si>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</si>
  <si>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</si>
  <si>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</si>
  <si>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</si>
  <si>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</si>
  <si>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</si>
  <si>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</si>
  <si>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</si>
  <si>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</si>
  <si>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</si>
  <si>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</si>
  <si>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</si>
  <si>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</si>
  <si>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</si>
  <si>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</si>
  <si>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</si>
  <si>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</si>
  <si>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</si>
  <si>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</si>
  <si>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</si>
  <si>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</si>
  <si>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</si>
  <si>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</si>
  <si>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</si>
  <si>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</si>
  <si>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</si>
  <si>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</si>
  <si>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</si>
  <si>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</si>
  <si>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</si>
  <si>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</si>
  <si>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</si>
  <si>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</si>
  <si>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</si>
  <si>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</si>
  <si>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</si>
  <si>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</si>
  <si>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</si>
  <si>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</si>
  <si>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</si>
  <si>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</si>
  <si>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</si>
  <si>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</si>
  <si>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</si>
  <si>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</si>
  <si>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</si>
  <si>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</si>
  <si>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</si>
  <si>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</si>
  <si>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</si>
  <si>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</si>
  <si>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</si>
  <si>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</si>
  <si>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</si>
  <si>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</si>
  <si>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</si>
  <si>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</si>
  <si>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</si>
  <si>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</si>
  <si>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</si>
  <si>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</si>
  <si>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</si>
  <si>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</si>
  <si>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</si>
  <si>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</si>
  <si>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</si>
  <si>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</si>
  <si>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</si>
  <si>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</si>
  <si>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</si>
  <si>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</si>
  <si>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</si>
  <si>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</si>
  <si>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</si>
  <si>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</si>
  <si>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</si>
  <si>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</si>
  <si>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</si>
  <si>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</si>
  <si>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</si>
  <si>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</si>
  <si>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</si>
  <si>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</si>
  <si>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</si>
  <si>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</si>
  <si>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</si>
  <si>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</si>
  <si>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</si>
  <si>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</si>
  <si>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</si>
  <si>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</si>
  <si>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</si>
  <si>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</si>
  <si>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</si>
  <si>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</si>
  <si>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</si>
  <si>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</si>
  <si>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</si>
  <si>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</si>
  <si>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</si>
  <si>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</si>
  <si>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</si>
  <si>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</si>
  <si>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</si>
  <si>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</si>
  <si>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</si>
  <si>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</si>
  <si>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</si>
  <si>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</si>
  <si>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</si>
  <si>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</si>
  <si>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</si>
  <si>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</si>
  <si>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</si>
  <si>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</si>
  <si>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</si>
  <si>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</si>
  <si>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</si>
  <si>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</si>
  <si>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</si>
  <si>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</si>
  <si>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</si>
  <si>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</si>
  <si>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</si>
  <si>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</si>
  <si>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</si>
  <si>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</si>
  <si>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</si>
  <si>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</si>
  <si>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</si>
  <si>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</si>
  <si>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</si>
  <si>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</si>
  <si>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</si>
  <si>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</si>
  <si>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</si>
  <si>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</si>
  <si>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</si>
  <si>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</si>
  <si>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</si>
  <si>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</si>
  <si>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</si>
  <si>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</si>
  <si>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</si>
  <si>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</si>
  <si>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</si>
  <si>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</si>
  <si>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</si>
  <si>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</si>
  <si>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</si>
  <si>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</si>
  <si>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</si>
  <si>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</si>
  <si>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</si>
  <si>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</si>
  <si>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</si>
  <si>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</si>
  <si>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</si>
  <si>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</si>
  <si>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</si>
  <si>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</si>
  <si>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</si>
  <si>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</si>
  <si>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</si>
  <si>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</si>
  <si>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</si>
  <si>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</si>
  <si>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</si>
  <si>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</si>
  <si>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</si>
  <si>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</si>
  <si>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</si>
  <si>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</si>
  <si>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</si>
  <si>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</si>
  <si>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</si>
  <si>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</si>
  <si>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</si>
  <si>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</si>
  <si>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</si>
  <si>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</si>
  <si>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</si>
  <si>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</si>
  <si>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</si>
  <si>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</si>
  <si>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</si>
  <si>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</si>
  <si>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</si>
  <si>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</si>
  <si>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</si>
  <si>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</si>
  <si>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</si>
  <si>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</si>
  <si>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</si>
  <si>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</si>
  <si>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</si>
  <si>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</si>
  <si>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</si>
  <si>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</si>
  <si>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</si>
  <si>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</si>
  <si>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</si>
  <si>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</si>
  <si>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</si>
  <si>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</si>
  <si>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</si>
  <si>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</si>
  <si>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</si>
  <si>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</si>
  <si>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</si>
  <si>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</si>
  <si>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</si>
  <si>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</si>
  <si>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</si>
  <si>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</si>
  <si>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</si>
  <si>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</si>
  <si>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</si>
  <si>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</si>
  <si>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</si>
  <si>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</si>
  <si>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</si>
  <si>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</si>
  <si>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</si>
  <si>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</si>
  <si>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</si>
  <si>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</si>
  <si>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</si>
  <si>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</si>
  <si>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</si>
  <si>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</si>
  <si>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</si>
  <si>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</si>
  <si>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</si>
  <si>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</si>
  <si>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</si>
  <si>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</si>
  <si>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</si>
  <si>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</si>
  <si>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</si>
  <si>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</si>
  <si>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</si>
  <si>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</si>
  <si>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</si>
  <si>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</si>
  <si>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</si>
  <si>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</si>
  <si>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</si>
  <si>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</si>
  <si>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</si>
  <si>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</si>
  <si>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</si>
  <si>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</si>
  <si>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</si>
  <si>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</si>
  <si>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</si>
  <si>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</si>
  <si>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</si>
  <si>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</si>
  <si>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</si>
  <si>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</si>
  <si>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</si>
  <si>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</si>
  <si>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</si>
  <si>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</si>
  <si>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</si>
  <si>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</si>
  <si>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</si>
  <si>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</si>
  <si>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</si>
  <si>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</si>
  <si>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</si>
  <si>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</si>
  <si>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</si>
  <si>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</si>
  <si>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</si>
  <si>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</si>
  <si>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</si>
  <si>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</si>
  <si>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</si>
  <si>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</si>
  <si>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</si>
  <si>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</si>
  <si>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</si>
  <si>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</si>
  <si>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</si>
  <si>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</si>
  <si>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</si>
  <si>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</si>
  <si>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</si>
  <si>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</si>
  <si>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</si>
  <si>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</si>
  <si>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</si>
  <si>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</si>
  <si>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</si>
  <si>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</si>
  <si>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</si>
  <si>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</si>
  <si>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</si>
  <si>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</si>
  <si>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</si>
  <si>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</si>
  <si>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</si>
  <si>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</si>
  <si>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</si>
  <si>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</si>
  <si>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</si>
  <si>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</si>
  <si>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</si>
  <si>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</si>
  <si>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</si>
  <si>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</si>
  <si>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</si>
  <si>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</si>
  <si>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</si>
  <si>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</si>
  <si>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</si>
  <si>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</si>
  <si>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</si>
  <si>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</si>
  <si>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</si>
  <si>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</si>
  <si>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</si>
  <si>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</si>
  <si>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</si>
  <si>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</si>
  <si>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</si>
  <si>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</si>
  <si>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</si>
  <si>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</si>
  <si>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</si>
  <si>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</si>
  <si>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</si>
  <si>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</si>
  <si>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</si>
  <si>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</si>
  <si>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</si>
  <si>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</si>
  <si>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</si>
  <si>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</si>
  <si>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</si>
  <si>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</si>
  <si>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</si>
  <si>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</si>
  <si>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</si>
  <si>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</si>
  <si>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</si>
  <si>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</si>
  <si>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</si>
  <si>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</si>
  <si>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</si>
  <si>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</si>
  <si>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</si>
  <si>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</si>
  <si>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</si>
  <si>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</si>
  <si>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</si>
  <si>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</si>
  <si>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</si>
  <si>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</si>
  <si>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</si>
  <si>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</si>
  <si>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</si>
  <si>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</si>
  <si>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</si>
  <si>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</si>
  <si>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</si>
  <si>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</si>
  <si>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</si>
  <si>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</si>
  <si>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</si>
  <si>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</si>
  <si>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</si>
  <si>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</si>
  <si>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</si>
  <si>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</si>
  <si>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</si>
  <si>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</si>
  <si>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</si>
  <si>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</si>
  <si>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</si>
  <si>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</si>
  <si>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</si>
  <si>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</si>
  <si>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</si>
  <si>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</si>
  <si>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</si>
  <si>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</si>
  <si>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</si>
  <si>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</si>
  <si>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</si>
  <si>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</si>
  <si>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</si>
  <si>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</si>
  <si>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</si>
  <si>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</si>
  <si>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</si>
  <si>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</si>
  <si>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</si>
  <si>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</si>
  <si>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</si>
  <si>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</si>
  <si>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</si>
  <si>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</si>
  <si>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</si>
  <si>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</si>
  <si>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</si>
  <si>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</si>
  <si>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</si>
  <si>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</si>
  <si>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</si>
  <si>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</si>
  <si>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</si>
  <si>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</si>
  <si>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</si>
  <si>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</si>
  <si>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</si>
  <si>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</si>
  <si>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</si>
  <si>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</si>
  <si>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</si>
  <si>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</si>
  <si>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</si>
  <si>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</si>
  <si>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</si>
  <si>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</si>
  <si>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</si>
  <si>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</si>
  <si>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</si>
  <si>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</si>
  <si>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</si>
  <si>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</si>
  <si>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</si>
  <si>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</si>
  <si>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</si>
  <si>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</si>
  <si>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</si>
  <si>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</si>
  <si>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</si>
  <si>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</si>
  <si>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</si>
  <si>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</si>
  <si>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</si>
  <si>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</si>
  <si>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</si>
  <si>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</si>
  <si>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</si>
  <si>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</si>
  <si>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</si>
  <si>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</si>
  <si>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</si>
  <si>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</si>
  <si>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</si>
  <si>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</si>
  <si>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</si>
  <si>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</si>
  <si>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</si>
  <si>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</si>
  <si>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</si>
  <si>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</si>
  <si>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</si>
  <si>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</si>
  <si>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</si>
  <si>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</si>
  <si>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</si>
  <si>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</si>
  <si>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</si>
  <si>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</si>
  <si>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</si>
  <si>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</si>
  <si>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</si>
  <si>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</si>
  <si>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</si>
  <si>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</si>
  <si>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</si>
  <si>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</si>
  <si>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</si>
  <si>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</si>
  <si>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</si>
  <si>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</si>
  <si>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</si>
  <si>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</si>
  <si>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</si>
  <si>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</si>
  <si>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</si>
  <si>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</si>
  <si>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</si>
  <si>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</si>
  <si>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</si>
  <si>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</si>
  <si>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</si>
  <si>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</si>
  <si>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</si>
  <si>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</si>
  <si>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</si>
  <si>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</si>
  <si>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</si>
  <si>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</si>
  <si>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</si>
  <si>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</si>
  <si>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</si>
  <si>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</si>
  <si>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</si>
  <si>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</si>
  <si>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</si>
  <si>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</si>
  <si>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</si>
  <si>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</si>
  <si>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</si>
  <si>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</si>
  <si>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</si>
  <si>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</si>
  <si>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</si>
  <si>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</si>
  <si>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</si>
  <si>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</si>
  <si>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</si>
  <si>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</si>
  <si>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</si>
  <si>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</si>
  <si>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</si>
  <si>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</si>
  <si>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</si>
  <si>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</si>
  <si>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</si>
  <si>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</si>
  <si>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</si>
  <si>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</si>
  <si>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</si>
  <si>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</si>
  <si>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</si>
  <si>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</si>
  <si>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</si>
  <si>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</si>
  <si>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</si>
  <si>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</si>
  <si>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</si>
  <si>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</si>
  <si>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</si>
  <si>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</si>
  <si>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</si>
  <si>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</si>
  <si>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</si>
  <si>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</si>
  <si>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</si>
  <si>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</si>
  <si>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</si>
  <si>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</si>
  <si>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</si>
  <si>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</si>
  <si>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</si>
  <si>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</si>
  <si>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</si>
  <si>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</si>
  <si>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</si>
  <si>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</si>
  <si>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</si>
  <si>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</si>
  <si>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</si>
  <si>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</si>
  <si>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</si>
  <si>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</si>
  <si>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</si>
  <si>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</si>
  <si>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</si>
  <si>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</si>
  <si>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</si>
  <si>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</si>
  <si>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</si>
  <si>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</si>
  <si>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</si>
  <si>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</si>
  <si>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</si>
  <si>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</si>
  <si>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</si>
  <si>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</si>
  <si>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</si>
  <si>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</si>
  <si>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</si>
  <si>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</si>
  <si>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</si>
  <si>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</si>
  <si>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</si>
  <si>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</si>
  <si>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</si>
  <si>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</si>
  <si>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</si>
  <si>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</si>
  <si>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</si>
  <si>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</si>
  <si>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</si>
  <si>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</si>
  <si>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</si>
  <si>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</si>
  <si>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</si>
  <si>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</si>
  <si>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</si>
  <si>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</si>
  <si>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</si>
  <si>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</si>
  <si>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</si>
  <si>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</si>
  <si>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</si>
  <si>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</si>
  <si>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</si>
  <si>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</si>
  <si>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</si>
  <si>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</si>
  <si>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</si>
  <si>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</si>
  <si>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</si>
  <si>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</si>
  <si>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</si>
  <si>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</si>
  <si>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</si>
  <si>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</si>
  <si>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</si>
  <si>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</si>
  <si>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</si>
  <si>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</si>
  <si>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</si>
  <si>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</si>
  <si>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</si>
  <si>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</si>
  <si>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</si>
  <si>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</si>
  <si>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</si>
  <si>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</si>
  <si>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</si>
  <si>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</si>
  <si>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</si>
  <si>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</si>
  <si>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</si>
  <si>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</si>
  <si>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</si>
  <si>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</si>
  <si>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</si>
  <si>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</si>
  <si>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</si>
  <si>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</si>
  <si>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</si>
  <si>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</si>
  <si>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</si>
  <si>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</si>
  <si>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</si>
  <si>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</si>
  <si>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</si>
  <si>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</si>
  <si>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</si>
  <si>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</si>
  <si>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</si>
  <si>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</si>
  <si>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</si>
  <si>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</si>
  <si>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</si>
  <si>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</si>
  <si>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</si>
  <si>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</si>
  <si>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</si>
  <si>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</si>
  <si>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</si>
  <si>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</si>
  <si>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</si>
  <si>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</si>
  <si>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</si>
  <si>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</si>
  <si>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</si>
  <si>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</si>
  <si>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</si>
  <si>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</si>
  <si>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</si>
  <si>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</si>
  <si>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</si>
  <si>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</si>
  <si>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</si>
  <si>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</si>
  <si>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</si>
  <si>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</si>
  <si>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</si>
  <si>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</si>
  <si>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</si>
  <si>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</si>
  <si>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</si>
  <si>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</si>
  <si>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</si>
  <si>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</si>
  <si>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</si>
  <si>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</si>
  <si>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</si>
  <si>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</si>
  <si>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</si>
  <si>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</si>
  <si>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</si>
  <si>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</si>
  <si>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</si>
  <si>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</si>
  <si>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</si>
  <si>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</si>
  <si>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</si>
  <si>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</si>
  <si>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</si>
  <si>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</si>
  <si>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</si>
  <si>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</si>
  <si>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</si>
  <si>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</si>
  <si>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</si>
  <si>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</si>
  <si>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</si>
  <si>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</si>
  <si>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</si>
  <si>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</si>
  <si>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</si>
  <si>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</si>
  <si>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</si>
  <si>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</si>
  <si>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</si>
  <si>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</si>
  <si>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</si>
  <si>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</si>
  <si>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</si>
  <si>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</si>
  <si>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</si>
  <si>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</si>
  <si>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</si>
  <si>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</si>
  <si>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</si>
  <si>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</si>
  <si>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</si>
  <si>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</si>
  <si>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</si>
  <si>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</si>
  <si>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</si>
  <si>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</si>
  <si>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</si>
  <si>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</si>
  <si>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</si>
  <si>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</si>
  <si>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</si>
  <si>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</si>
  <si>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</si>
  <si>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</si>
  <si>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</si>
  <si>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</si>
  <si>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</si>
  <si>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</si>
  <si>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</si>
  <si>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</si>
  <si>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</si>
  <si>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</si>
  <si>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</si>
  <si>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</si>
  <si>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</si>
  <si>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</si>
  <si>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</si>
  <si>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</si>
  <si>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</si>
  <si>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</si>
  <si>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</si>
  <si>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</si>
  <si>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</si>
  <si>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</si>
  <si>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</si>
  <si>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</si>
  <si>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</si>
  <si>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</si>
  <si>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</si>
  <si>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</si>
  <si>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</si>
  <si>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</si>
  <si>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</si>
  <si>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</si>
  <si>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</si>
  <si>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</si>
  <si>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</si>
  <si>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</si>
  <si>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</si>
  <si>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</si>
  <si>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</si>
  <si>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</si>
  <si>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</si>
  <si>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</si>
  <si>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</si>
  <si>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</si>
  <si>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</si>
  <si>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</si>
  <si>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</si>
  <si>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</si>
  <si>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</si>
  <si>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</si>
  <si>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</si>
  <si>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</si>
  <si>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</si>
  <si>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</si>
  <si>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</si>
  <si>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</si>
  <si>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</si>
  <si>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</si>
  <si>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</si>
  <si>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</si>
  <si>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</si>
  <si>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</si>
  <si>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</si>
  <si>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</si>
  <si>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</si>
  <si>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</si>
  <si>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</si>
  <si>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</si>
  <si>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</si>
  <si>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</si>
  <si>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</si>
  <si>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</si>
  <si>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</si>
  <si>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</si>
  <si>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</si>
  <si>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</si>
  <si>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</si>
  <si>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</si>
  <si>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</si>
  <si>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</si>
  <si>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</si>
  <si>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</si>
  <si>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</si>
  <si>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</si>
  <si>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</si>
  <si>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</si>
  <si>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</si>
  <si>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</si>
  <si>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</si>
  <si>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</si>
  <si>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</si>
  <si>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</si>
  <si>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</si>
  <si>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</si>
  <si>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</si>
  <si>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</si>
  <si>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</si>
  <si>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</si>
  <si>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</si>
  <si>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</si>
  <si>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</si>
  <si>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</si>
  <si>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</si>
  <si>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</si>
  <si>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</si>
  <si>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</si>
  <si>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</si>
  <si>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</si>
  <si>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</si>
  <si>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</si>
  <si>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</si>
  <si>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</si>
  <si>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</si>
  <si>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</si>
  <si>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</si>
  <si>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</si>
  <si>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</si>
  <si>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</si>
  <si>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</si>
  <si>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</si>
  <si>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</si>
  <si>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</si>
  <si>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</si>
  <si>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</si>
  <si>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</si>
  <si>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</si>
  <si>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</si>
  <si>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</si>
  <si>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</si>
  <si>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</si>
  <si>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</si>
  <si>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</si>
  <si>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</si>
  <si>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</si>
  <si>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</si>
  <si>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</si>
  <si>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</si>
  <si>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</si>
  <si>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</si>
  <si>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</si>
  <si>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</si>
  <si>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</si>
  <si>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</si>
  <si>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</si>
  <si>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</si>
  <si>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</si>
  <si>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</si>
  <si>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</si>
  <si>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</si>
  <si>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</si>
  <si>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</si>
  <si>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</si>
  <si>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</si>
  <si>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</si>
  <si>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</si>
  <si>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</si>
  <si>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</si>
  <si>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</si>
  <si>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</si>
  <si>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</si>
  <si>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</si>
  <si>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</si>
  <si>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</si>
  <si>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</si>
  <si>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</si>
  <si>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</si>
  <si>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</si>
  <si>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</si>
  <si>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</si>
  <si>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</si>
  <si>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</si>
  <si>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</si>
  <si>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</si>
  <si>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</si>
  <si>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</si>
  <si>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</si>
  <si>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</si>
  <si>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</si>
  <si>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</si>
  <si>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</si>
  <si>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</si>
  <si>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</si>
  <si>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</si>
  <si>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</si>
  <si>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</si>
  <si>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</si>
  <si>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</si>
  <si>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</si>
  <si>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</si>
  <si>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</si>
  <si>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</si>
  <si>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</si>
  <si>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</si>
  <si>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</si>
  <si>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</si>
  <si>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</si>
  <si>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</si>
  <si>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</si>
  <si>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</si>
  <si>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</si>
  <si>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</si>
  <si>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</si>
  <si>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</si>
  <si>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</si>
  <si>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</si>
  <si>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</si>
  <si>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</si>
  <si>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</si>
  <si>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</si>
  <si>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</si>
  <si>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</si>
  <si>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</si>
  <si>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</si>
  <si>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</si>
  <si>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</si>
  <si>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</si>
  <si>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</si>
  <si>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</si>
  <si>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</si>
  <si>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</si>
  <si>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</si>
  <si>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</si>
  <si>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</si>
  <si>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</si>
  <si>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</si>
  <si>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</si>
  <si>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</si>
  <si>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</si>
  <si>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</si>
  <si>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</si>
  <si>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</si>
  <si>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</si>
  <si>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</si>
  <si>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</si>
  <si>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</si>
  <si>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</si>
  <si>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</si>
  <si>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</si>
  <si>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</si>
  <si>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</si>
  <si>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</si>
  <si>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</si>
  <si>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</si>
  <si>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</si>
  <si>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</si>
  <si>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</si>
  <si>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</si>
  <si>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</si>
  <si>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</si>
  <si>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</si>
  <si>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</si>
  <si>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</si>
  <si>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</si>
  <si>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</si>
  <si>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</si>
  <si>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</si>
  <si>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</si>
  <si>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</si>
  <si>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</si>
  <si>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</si>
  <si>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</si>
  <si>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</si>
  <si>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</si>
  <si>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</si>
  <si>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</si>
  <si>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</si>
  <si>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</si>
  <si>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</si>
  <si>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</si>
  <si>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</si>
  <si>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</si>
  <si>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</si>
  <si>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</si>
  <si>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</si>
  <si>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</si>
  <si>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</si>
  <si>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</si>
  <si>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</si>
  <si>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</si>
  <si>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</si>
  <si>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</si>
  <si>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</si>
  <si>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</si>
  <si>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</si>
  <si>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</si>
  <si>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</si>
  <si>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</si>
  <si>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</si>
  <si>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</si>
  <si>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</si>
  <si>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</si>
  <si>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</si>
  <si>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</si>
  <si>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</si>
  <si>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</si>
  <si>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</si>
  <si>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</si>
  <si>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</si>
  <si>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</si>
  <si>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</si>
  <si>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</si>
  <si>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</si>
  <si>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</si>
  <si>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</si>
  <si>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</si>
  <si>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</si>
  <si>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</si>
  <si>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</si>
  <si>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</si>
  <si>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</si>
  <si>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</si>
  <si>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</si>
  <si>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</si>
  <si>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</si>
  <si>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</si>
  <si>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</si>
  <si>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</si>
  <si>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</si>
  <si>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</si>
  <si>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</si>
  <si>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</si>
  <si>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</si>
  <si>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</si>
  <si>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</si>
  <si>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</si>
  <si>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</si>
  <si>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</si>
  <si>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</si>
  <si>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</si>
  <si>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</si>
  <si>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</si>
  <si>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</si>
  <si>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</si>
  <si>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</si>
  <si>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</si>
  <si>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</si>
  <si>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</si>
  <si>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</si>
  <si>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</si>
  <si>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</si>
  <si>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</si>
  <si>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</si>
  <si>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</si>
  <si>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</si>
  <si>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</si>
  <si>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</si>
  <si>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</si>
  <si>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</si>
  <si>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</si>
  <si>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</si>
  <si>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</si>
  <si>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</si>
  <si>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</si>
  <si>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</si>
  <si>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</si>
  <si>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</si>
  <si>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</si>
  <si>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</si>
  <si>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</si>
  <si>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</si>
  <si>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</si>
  <si>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</si>
  <si>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</si>
  <si>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</si>
  <si>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</si>
  <si>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</si>
  <si>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</si>
  <si>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</si>
  <si>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</si>
  <si>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</si>
  <si>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</si>
  <si>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</si>
  <si>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</si>
  <si>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</si>
  <si>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</si>
  <si>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</si>
  <si>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</si>
  <si>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</si>
  <si>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</si>
  <si>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</si>
  <si>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</si>
  <si>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</si>
  <si>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</si>
  <si>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</si>
  <si>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</si>
  <si>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</si>
  <si>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</si>
  <si>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</si>
  <si>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</si>
  <si>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</si>
  <si>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</si>
  <si>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</si>
  <si>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</si>
  <si>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</si>
  <si>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</si>
  <si>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</si>
  <si>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</si>
  <si>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</si>
  <si>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</si>
  <si>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</si>
  <si>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</si>
  <si>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</si>
  <si>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</si>
  <si>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</si>
  <si>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</si>
  <si>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</si>
  <si>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</si>
  <si>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</si>
  <si>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</si>
  <si>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</si>
  <si>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</si>
  <si>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</si>
  <si>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</si>
  <si>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</si>
  <si>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</si>
  <si>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</si>
  <si>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</si>
  <si>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</si>
  <si>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</si>
  <si>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</si>
  <si>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</si>
  <si>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</si>
  <si>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</si>
  <si>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</si>
  <si>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</si>
  <si>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</si>
  <si>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</si>
  <si>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</si>
  <si>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</si>
  <si>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</si>
  <si>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</si>
  <si>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</si>
  <si>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</si>
  <si>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</si>
  <si>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</si>
  <si>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</si>
  <si>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</si>
  <si>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</si>
  <si>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</si>
  <si>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</si>
  <si>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</si>
  <si>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</si>
  <si>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</si>
  <si>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</si>
  <si>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</si>
  <si>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</si>
  <si>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</si>
  <si>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</si>
  <si>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</si>
  <si>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</si>
  <si>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</si>
  <si>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</si>
  <si>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</si>
  <si>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</si>
  <si>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</si>
  <si>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</si>
  <si>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</si>
  <si>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</si>
  <si>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</si>
  <si>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</si>
  <si>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</si>
  <si>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</si>
  <si>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</si>
  <si>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</si>
  <si>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</si>
  <si>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</si>
  <si>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</si>
  <si>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</si>
  <si>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</si>
  <si>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</si>
  <si>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</si>
  <si>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</si>
  <si>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</si>
  <si>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</si>
  <si>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</si>
  <si>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</si>
  <si>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</si>
  <si>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</si>
  <si>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</si>
  <si>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</si>
  <si>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</si>
  <si>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</si>
  <si>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</si>
  <si>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</si>
  <si>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</si>
  <si>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</si>
  <si>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</si>
  <si>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</si>
  <si>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</si>
  <si>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</si>
  <si>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</si>
  <si>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</si>
  <si>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</si>
  <si>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</si>
  <si>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</si>
  <si>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</si>
  <si>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</si>
  <si>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</si>
  <si>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</si>
  <si>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</si>
  <si>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</si>
  <si>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</si>
  <si>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</si>
  <si>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</si>
  <si>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</si>
  <si>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</si>
  <si>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</si>
  <si>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</si>
  <si>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</si>
  <si>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</si>
  <si>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</si>
  <si>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</si>
  <si>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</si>
  <si>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</si>
  <si>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</si>
  <si>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</si>
  <si>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</si>
  <si>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</si>
  <si>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</si>
  <si>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</si>
  <si>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</si>
  <si>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</si>
  <si>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</si>
  <si>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</si>
  <si>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</si>
  <si>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</si>
  <si>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</si>
  <si>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</si>
  <si>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</si>
  <si>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</si>
  <si>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</si>
  <si>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</si>
  <si>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</si>
  <si>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</si>
  <si>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</si>
  <si>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</si>
  <si>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</si>
  <si>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</si>
  <si>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</si>
  <si>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</si>
  <si>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</si>
  <si>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</si>
  <si>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</si>
  <si>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</si>
  <si>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</si>
  <si>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</si>
  <si>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</si>
  <si>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</si>
  <si>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</si>
  <si>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</si>
  <si>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</si>
  <si>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</si>
  <si>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</si>
  <si>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</si>
  <si>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</si>
  <si>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</si>
  <si>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</si>
  <si>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</si>
  <si>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</si>
  <si>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</si>
  <si>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</si>
  <si>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</si>
  <si>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</si>
  <si>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</si>
  <si>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</si>
  <si>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</si>
  <si>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</si>
  <si>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</si>
  <si>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</si>
  <si>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</si>
  <si>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</si>
  <si>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</si>
  <si>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</si>
  <si>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</si>
  <si>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</si>
  <si>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</si>
  <si>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</si>
  <si>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</si>
  <si>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</si>
  <si>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</si>
  <si>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</si>
  <si>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</si>
  <si>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</si>
  <si>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</si>
  <si>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</si>
  <si>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</si>
  <si>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</si>
  <si>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</si>
  <si>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</si>
  <si>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</si>
  <si>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</si>
  <si>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</si>
  <si>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</si>
  <si>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</si>
  <si>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</si>
  <si>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</si>
  <si>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</si>
  <si>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</si>
  <si>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</si>
  <si>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</si>
  <si>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</si>
  <si>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</si>
  <si>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</si>
  <si>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</si>
  <si>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</si>
  <si>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</si>
  <si>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</si>
  <si>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</si>
  <si>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</si>
  <si>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</si>
  <si>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</si>
  <si>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</si>
  <si>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</si>
  <si>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</si>
  <si>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</si>
  <si>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</si>
  <si>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</si>
  <si>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</si>
  <si>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</si>
  <si>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</si>
  <si>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</si>
  <si>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</si>
  <si>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</si>
  <si>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</si>
  <si>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</si>
  <si>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</si>
  <si>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</si>
  <si>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</si>
  <si>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</si>
  <si>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</si>
  <si>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</si>
  <si>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</si>
  <si>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</si>
  <si>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</si>
  <si>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</si>
  <si>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</si>
  <si>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</si>
  <si>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</si>
  <si>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</si>
  <si>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</si>
  <si>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</si>
  <si>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</si>
  <si>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</si>
  <si>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</si>
  <si>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</si>
  <si>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</si>
  <si>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</si>
  <si>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</si>
  <si>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</si>
  <si>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</si>
  <si>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</si>
  <si>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</si>
  <si>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</si>
  <si>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</si>
  <si>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</si>
  <si>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</si>
  <si>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</si>
  <si>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</si>
  <si>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</si>
  <si>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</si>
  <si>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</si>
  <si>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</si>
  <si>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</si>
  <si>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</si>
  <si>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</si>
  <si>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</si>
  <si>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</si>
  <si>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</si>
  <si>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</si>
  <si>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</si>
  <si>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</si>
  <si>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</si>
  <si>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</si>
  <si>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</si>
  <si>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</si>
  <si>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</si>
  <si>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</si>
  <si>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</si>
  <si>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</si>
  <si>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</si>
  <si>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</si>
  <si>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</si>
  <si>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</si>
  <si>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</si>
  <si>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</si>
  <si>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</si>
  <si>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</si>
  <si>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</si>
  <si>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</si>
  <si>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</si>
  <si>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</si>
  <si>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</si>
  <si>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</si>
  <si>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</si>
  <si>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</si>
  <si>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</si>
  <si>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</si>
  <si>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</si>
  <si>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</si>
  <si>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</si>
  <si>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</si>
  <si>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</si>
  <si>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</si>
  <si>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</si>
  <si>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</si>
  <si>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</si>
  <si>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</si>
  <si>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</si>
  <si>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</si>
  <si>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</si>
  <si>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</si>
  <si>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</si>
  <si>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</si>
  <si>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</si>
  <si>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</si>
  <si>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</si>
  <si>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</si>
  <si>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</si>
  <si>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</si>
  <si>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</si>
  <si>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</si>
  <si>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</si>
  <si>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</si>
  <si>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</si>
  <si>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</si>
  <si>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</si>
  <si>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</si>
  <si>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</si>
  <si>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</si>
  <si>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</si>
  <si>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</si>
  <si>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</si>
  <si>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</si>
  <si>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</si>
  <si>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</si>
  <si>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</si>
  <si>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</si>
  <si>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</si>
  <si>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</si>
  <si>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</si>
  <si>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</si>
  <si>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</si>
  <si>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</si>
  <si>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</si>
  <si>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</si>
  <si>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</si>
  <si>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</si>
  <si>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</si>
  <si>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</si>
  <si>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</si>
  <si>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</si>
  <si>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</si>
  <si>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</si>
  <si>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</si>
  <si>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</si>
  <si>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</si>
  <si>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</si>
  <si>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</si>
  <si>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</si>
  <si>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</si>
  <si>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</si>
  <si>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</si>
  <si>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</si>
  <si>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</si>
  <si>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</si>
  <si>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</si>
  <si>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</si>
  <si>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</si>
  <si>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</si>
  <si>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</si>
  <si>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</si>
  <si>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</si>
  <si>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</si>
  <si>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</si>
  <si>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</si>
  <si>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</si>
  <si>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</si>
  <si>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</si>
  <si>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</si>
  <si>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</si>
  <si>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</si>
  <si>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</si>
  <si>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</si>
  <si>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</si>
  <si>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</si>
  <si>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</si>
  <si>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</si>
  <si>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</si>
  <si>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</si>
  <si>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</si>
  <si>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</si>
  <si>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</si>
  <si>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</si>
  <si>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</si>
  <si>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</si>
  <si>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</si>
  <si>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</si>
  <si>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</si>
  <si>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</si>
  <si>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</si>
  <si>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</si>
  <si>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</si>
  <si>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</si>
  <si>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</si>
  <si>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</si>
  <si>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</si>
  <si>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</si>
  <si>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</si>
  <si>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</si>
  <si>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</si>
  <si>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</si>
  <si>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</si>
  <si>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</si>
  <si>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</si>
  <si>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</si>
  <si>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</si>
  <si>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</si>
  <si>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</si>
  <si>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</si>
  <si>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</si>
  <si>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</si>
  <si>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</si>
  <si>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</si>
  <si>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</si>
  <si>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</si>
  <si>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</si>
  <si>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</si>
  <si>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</si>
  <si>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</si>
  <si>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</si>
  <si>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</si>
  <si>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</si>
  <si>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</si>
  <si>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</si>
  <si>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</si>
  <si>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</si>
  <si>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</si>
  <si>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</si>
  <si>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</si>
  <si>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</si>
  <si>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</si>
  <si>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</si>
  <si>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</si>
  <si>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</si>
  <si>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</si>
  <si>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</si>
  <si>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</si>
  <si>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</si>
  <si>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</si>
  <si>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</si>
  <si>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</si>
  <si>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</si>
  <si>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</si>
  <si>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</si>
  <si>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</si>
  <si>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</si>
  <si>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</si>
  <si>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</si>
  <si>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</si>
  <si>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</si>
  <si>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</si>
  <si>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</si>
  <si>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</si>
  <si>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</si>
  <si>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</si>
  <si>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</si>
  <si>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</si>
  <si>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</si>
  <si>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</si>
  <si>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</si>
  <si>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</si>
  <si>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</si>
  <si>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</si>
  <si>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</si>
  <si>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</si>
  <si>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</si>
  <si>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</si>
  <si>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</si>
  <si>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</si>
  <si>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</si>
  <si>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</si>
  <si>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</si>
  <si>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</si>
  <si>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</si>
  <si>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</si>
  <si>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</si>
  <si>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</si>
  <si>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</si>
  <si>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</si>
  <si>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</si>
  <si>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</si>
  <si>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</si>
  <si>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</si>
  <si>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</si>
  <si>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</si>
  <si>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</si>
  <si>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</si>
  <si>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</si>
  <si>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</si>
  <si>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</si>
  <si>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</si>
  <si>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</si>
  <si>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</si>
  <si>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</si>
  <si>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</si>
  <si>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</si>
  <si>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</si>
  <si>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</si>
  <si>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</si>
  <si>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</si>
  <si>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</si>
  <si>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</si>
  <si>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</si>
  <si>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</si>
  <si>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</si>
  <si>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</si>
  <si>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</si>
  <si>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</si>
  <si>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</si>
  <si>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</si>
  <si>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</si>
  <si>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</si>
  <si>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</si>
  <si>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</si>
  <si>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</si>
  <si>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</si>
  <si>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</si>
  <si>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</si>
  <si>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</si>
  <si>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</si>
  <si>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</si>
  <si>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</si>
  <si>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</si>
  <si>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</si>
  <si>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</si>
  <si>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</si>
  <si>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</si>
  <si>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</si>
  <si>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</si>
  <si>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</si>
  <si>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</si>
  <si>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</si>
  <si>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</si>
  <si>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</si>
  <si>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</si>
  <si>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</si>
  <si>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</si>
  <si>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</si>
  <si>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</si>
  <si>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</si>
  <si>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</si>
  <si>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</si>
  <si>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</si>
  <si>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</si>
  <si>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</si>
  <si>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</si>
  <si>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</si>
  <si>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</si>
  <si>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</si>
  <si>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</si>
  <si>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</si>
  <si>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</si>
  <si>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</si>
  <si>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</si>
  <si>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</si>
  <si>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</si>
  <si>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</si>
  <si>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</si>
  <si>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</si>
  <si>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</si>
  <si>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</si>
  <si>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</si>
  <si>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</si>
  <si>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</si>
  <si>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</si>
  <si>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</si>
  <si>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</si>
  <si>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</si>
  <si>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</si>
  <si>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</si>
  <si>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</si>
  <si>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</si>
  <si>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</si>
  <si>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</si>
  <si>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</si>
  <si>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</si>
  <si>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</si>
  <si>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</si>
  <si>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</si>
  <si>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</si>
  <si>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</si>
  <si>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</si>
  <si>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</si>
  <si>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</si>
  <si>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</si>
  <si>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</si>
  <si>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</si>
  <si>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</si>
  <si>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</si>
  <si>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</si>
  <si>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</si>
  <si>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</si>
  <si>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</si>
  <si>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</si>
  <si>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</si>
  <si>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</si>
  <si>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</si>
  <si>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</si>
  <si>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</si>
  <si>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</si>
  <si>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</si>
  <si>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</si>
  <si>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</si>
  <si>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</si>
  <si>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</si>
  <si>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</si>
  <si>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</si>
  <si>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</si>
  <si>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</si>
  <si>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</si>
  <si>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</si>
  <si>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</si>
  <si>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</si>
  <si>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</si>
  <si>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</si>
  <si>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</si>
  <si>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</si>
  <si>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</si>
  <si>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</si>
  <si>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</si>
  <si>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</si>
  <si>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</si>
  <si>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</si>
  <si>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</si>
  <si>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</si>
  <si>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</si>
  <si>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</si>
  <si>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</si>
  <si>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</si>
  <si>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</si>
  <si>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</si>
  <si>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</si>
  <si>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</si>
  <si>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</si>
  <si>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</si>
  <si>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</si>
  <si>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</si>
  <si>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</si>
  <si>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</si>
  <si>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</si>
  <si>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</si>
  <si>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</si>
  <si>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</si>
  <si>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</si>
  <si>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</si>
  <si>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</si>
  <si>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</si>
  <si>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</si>
  <si>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</si>
  <si>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</si>
  <si>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</si>
  <si>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</si>
  <si>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</si>
  <si>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</si>
  <si>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</si>
  <si>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</si>
  <si>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</si>
  <si>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</si>
  <si>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</si>
  <si>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</si>
  <si>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</si>
  <si>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</si>
  <si>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</si>
  <si>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</si>
  <si>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</si>
  <si>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</si>
  <si>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</si>
  <si>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</si>
  <si>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</si>
  <si>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</si>
  <si>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</si>
  <si>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</si>
  <si>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</si>
  <si>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</si>
  <si>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</si>
  <si>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</si>
  <si>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</si>
  <si>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</si>
  <si>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</si>
  <si>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</si>
  <si>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</si>
  <si>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</si>
  <si>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</si>
  <si>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</si>
  <si>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</si>
  <si>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</si>
  <si>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</si>
  <si>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</si>
  <si>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</si>
  <si>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</si>
  <si>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</si>
  <si>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</si>
  <si>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</si>
  <si>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</si>
  <si>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</si>
  <si>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</si>
  <si>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</si>
  <si>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</si>
  <si>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</si>
  <si>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</si>
  <si>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</si>
  <si>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</si>
  <si>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</si>
  <si>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</si>
  <si>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</si>
  <si>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</si>
  <si>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</si>
  <si>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</si>
  <si>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</si>
  <si>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</si>
  <si>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</si>
  <si>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</si>
  <si>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</si>
  <si>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</si>
  <si>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</si>
  <si>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</si>
  <si>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</si>
  <si>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</si>
  <si>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</si>
  <si>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</si>
  <si>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</si>
  <si>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</si>
  <si>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</si>
  <si>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</si>
  <si>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</si>
  <si>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</si>
  <si>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</si>
  <si>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</si>
  <si>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</si>
  <si>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</si>
  <si>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</si>
  <si>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</si>
  <si>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</si>
  <si>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</si>
  <si>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</si>
  <si>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</si>
  <si>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</si>
  <si>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</si>
  <si>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</si>
  <si>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</si>
  <si>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</si>
  <si>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</si>
  <si>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</si>
  <si>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</si>
  <si>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</si>
  <si>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</si>
  <si>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</si>
  <si>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</si>
  <si>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</si>
  <si>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</si>
  <si>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</si>
  <si>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</si>
  <si>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</si>
  <si>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</si>
  <si>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</si>
  <si>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</si>
  <si>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</si>
  <si>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</si>
  <si>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</si>
  <si>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</si>
  <si>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</si>
  <si>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</si>
  <si>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</si>
  <si>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</si>
  <si>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</si>
  <si>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</si>
  <si>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</si>
  <si>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</si>
  <si>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</si>
  <si>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</si>
  <si>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</si>
  <si>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</si>
  <si>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</si>
  <si>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</si>
  <si>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</si>
  <si>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</si>
  <si>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</si>
  <si>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</si>
  <si>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</si>
  <si>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</si>
  <si>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</si>
  <si>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</si>
  <si>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</si>
  <si>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</si>
  <si>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</si>
  <si>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</si>
  <si>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</si>
  <si>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</si>
  <si>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</si>
  <si>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</si>
  <si>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</si>
  <si>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</si>
  <si>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</si>
  <si>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</si>
  <si>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</si>
  <si>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</si>
  <si>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</si>
  <si>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</si>
  <si>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</si>
  <si>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</si>
  <si>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</si>
  <si>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</si>
  <si>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</si>
  <si>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</si>
  <si>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</si>
  <si>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</si>
  <si>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</si>
  <si>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</si>
  <si>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</si>
  <si>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</si>
  <si>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</si>
  <si>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</si>
  <si>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</si>
  <si>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</si>
  <si>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</si>
  <si>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</si>
  <si>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</si>
  <si>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</si>
  <si>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</si>
  <si>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</si>
  <si>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</si>
  <si>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</si>
  <si>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</si>
  <si>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</si>
  <si>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</si>
  <si>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</si>
  <si>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</si>
  <si>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</si>
  <si>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</si>
  <si>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</si>
  <si>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</si>
  <si>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</si>
  <si>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</si>
  <si>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</si>
  <si>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</si>
  <si>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</si>
  <si>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</si>
  <si>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</si>
  <si>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</si>
  <si>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</si>
  <si>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</si>
  <si>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</si>
  <si>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</si>
  <si>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</si>
  <si>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</si>
  <si>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</si>
  <si>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</si>
  <si>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</si>
  <si>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</si>
  <si>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</si>
  <si>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</si>
  <si>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</si>
  <si>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</si>
  <si>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</si>
  <si>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</si>
  <si>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</si>
  <si>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</si>
  <si>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</si>
  <si>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</si>
  <si>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</si>
  <si>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</si>
  <si>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</si>
  <si>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</si>
  <si>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</si>
  <si>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</si>
  <si>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</si>
  <si>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</si>
  <si>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</si>
  <si>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</si>
  <si>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</si>
  <si>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</si>
  <si>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</si>
  <si>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</si>
  <si>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</si>
  <si>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</si>
  <si>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</si>
  <si>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</si>
  <si>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</si>
  <si>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</si>
  <si>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</si>
  <si>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</si>
  <si>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</si>
  <si>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</si>
  <si>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</si>
  <si>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</si>
  <si>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</si>
  <si>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</si>
  <si>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</si>
  <si>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</si>
  <si>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</si>
  <si>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</si>
  <si>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</si>
  <si>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</si>
  <si>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</si>
  <si>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</si>
  <si>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</si>
  <si>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</si>
  <si>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</si>
  <si>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</si>
  <si>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</si>
  <si>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</si>
  <si>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</si>
  <si>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</si>
  <si>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</si>
  <si>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</si>
  <si>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</si>
  <si>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</si>
  <si>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</si>
  <si>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</si>
  <si>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</si>
  <si>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</si>
  <si>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</si>
  <si>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</si>
  <si>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</si>
  <si>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</si>
  <si>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</si>
  <si>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</si>
  <si>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</si>
  <si>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</si>
  <si>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</si>
  <si>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</si>
  <si>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</si>
  <si>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</si>
  <si>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</si>
  <si>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</si>
  <si>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</si>
  <si>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</si>
  <si>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</si>
  <si>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</si>
  <si>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</si>
  <si>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</si>
  <si>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</si>
  <si>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</si>
  <si>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</si>
  <si>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</si>
  <si>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</si>
  <si>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</si>
  <si>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</si>
  <si>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</si>
  <si>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</si>
  <si>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</si>
  <si>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</si>
  <si>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</si>
  <si>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</si>
  <si>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</si>
  <si>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</si>
  <si>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</si>
  <si>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</si>
  <si>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</si>
  <si>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</si>
  <si>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</si>
  <si>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</si>
  <si>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</si>
  <si>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</si>
  <si>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</si>
  <si>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</si>
  <si>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</si>
  <si>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</si>
  <si>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</si>
  <si>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</si>
  <si>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</si>
  <si>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</si>
  <si>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</si>
  <si>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</si>
  <si>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</si>
  <si>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</si>
  <si>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</si>
  <si>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</si>
  <si>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</si>
  <si>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</si>
  <si>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</si>
  <si>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</si>
  <si>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</si>
  <si>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</si>
  <si>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</si>
  <si>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</si>
  <si>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</si>
  <si>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</si>
  <si>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</si>
  <si>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</si>
  <si>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</si>
  <si>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</si>
  <si>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</si>
  <si>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</si>
  <si>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</si>
  <si>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</si>
  <si>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</si>
  <si>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</si>
  <si>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</si>
  <si>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</si>
  <si>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</si>
  <si>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</si>
  <si>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</si>
  <si>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</si>
  <si>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</si>
  <si>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</si>
  <si>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</si>
  <si>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</si>
  <si>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</si>
  <si>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</si>
  <si>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</si>
  <si>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</si>
  <si>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</si>
  <si>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</si>
  <si>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</si>
  <si>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</si>
  <si>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</si>
  <si>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</si>
  <si>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</si>
  <si>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</si>
  <si>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</si>
  <si>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</si>
  <si>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</si>
  <si>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</si>
  <si>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</si>
  <si>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</si>
  <si>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</si>
  <si>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</si>
  <si>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</si>
  <si>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</si>
  <si>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</si>
  <si>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</si>
  <si>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</si>
  <si>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</si>
  <si>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</si>
  <si>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</si>
  <si>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</si>
  <si>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</si>
  <si>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</si>
  <si>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</si>
  <si>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</si>
  <si>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</si>
  <si>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</si>
  <si>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</si>
  <si>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</si>
  <si>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</si>
  <si>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</si>
  <si>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</si>
  <si>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</si>
  <si>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</si>
  <si>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</si>
  <si>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</si>
  <si>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</si>
  <si>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</si>
  <si>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</si>
  <si>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</si>
  <si>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</si>
  <si>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</si>
  <si>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</si>
  <si>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</si>
  <si>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</si>
  <si>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</si>
  <si>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</si>
  <si>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</si>
  <si>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</si>
  <si>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</si>
  <si>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</si>
  <si>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</si>
  <si>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</si>
  <si>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</si>
  <si>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</si>
  <si>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</si>
  <si>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</si>
  <si>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</si>
  <si>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</si>
  <si>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</si>
  <si>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</si>
  <si>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</si>
  <si>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</si>
  <si>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</si>
  <si>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</si>
  <si>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</si>
  <si>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</si>
  <si>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</si>
  <si>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</si>
  <si>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</si>
  <si>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</si>
  <si>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</si>
  <si>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</si>
  <si>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</si>
  <si>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</si>
  <si>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</si>
  <si>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</si>
  <si>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</si>
  <si>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</si>
  <si>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</si>
  <si>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</si>
  <si>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</si>
  <si>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</si>
  <si>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</si>
  <si>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</si>
  <si>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</si>
  <si>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</si>
  <si>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</si>
  <si>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</si>
  <si>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</si>
  <si>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</si>
  <si>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</si>
  <si>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</si>
  <si>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</si>
  <si>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</si>
  <si>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</si>
  <si>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</si>
  <si>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</si>
  <si>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</si>
  <si>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</si>
  <si>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</si>
  <si>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</si>
  <si>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</si>
  <si>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</si>
  <si>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</si>
  <si>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</si>
  <si>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</si>
  <si>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</si>
  <si>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</si>
  <si>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</si>
  <si>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</si>
  <si>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</si>
  <si>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</si>
  <si>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</si>
  <si>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</si>
  <si>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</si>
  <si>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</si>
  <si>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</si>
  <si>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</si>
  <si>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</si>
  <si>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</si>
  <si>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</si>
  <si>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</si>
  <si>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</si>
  <si>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</si>
  <si>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</si>
  <si>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</si>
  <si>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</si>
  <si>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</si>
  <si>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</si>
  <si>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</si>
  <si>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</si>
  <si>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</si>
  <si>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</si>
  <si>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</si>
  <si>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</si>
  <si>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</si>
  <si>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</si>
  <si>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</si>
  <si>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</si>
  <si>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</si>
  <si>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</si>
  <si>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</si>
  <si>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</si>
  <si>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</si>
  <si>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</si>
  <si>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</si>
  <si>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</si>
  <si>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</si>
  <si>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</si>
  <si>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</si>
  <si>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</si>
  <si>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</si>
  <si>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</si>
  <si>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</si>
  <si>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</si>
  <si>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</si>
  <si>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</si>
  <si>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</si>
  <si>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</si>
  <si>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</si>
  <si>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</si>
  <si>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</si>
  <si>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</si>
  <si>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</si>
  <si>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</si>
  <si>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</si>
  <si>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</si>
  <si>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</si>
  <si>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</si>
  <si>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</si>
  <si>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</si>
  <si>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</si>
  <si>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</si>
  <si>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</si>
  <si>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</si>
  <si>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</si>
  <si>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</si>
  <si>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</si>
  <si>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</si>
  <si>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</si>
  <si>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</si>
  <si>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</si>
  <si>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</si>
  <si>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</si>
  <si>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</si>
  <si>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</si>
  <si>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</si>
  <si>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</si>
  <si>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</si>
  <si>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</si>
  <si>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</si>
  <si>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</si>
  <si>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</si>
  <si>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</si>
  <si>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</si>
  <si>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</si>
  <si>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</si>
  <si>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</si>
  <si>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</si>
  <si>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</si>
  <si>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</si>
  <si>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</si>
  <si>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</si>
  <si>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</si>
  <si>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</si>
  <si>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</si>
  <si>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</si>
  <si>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</si>
  <si>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</si>
  <si>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</si>
  <si>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</si>
  <si>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</si>
  <si>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</si>
  <si>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</si>
  <si>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</si>
  <si>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</si>
  <si>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</si>
  <si>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</si>
  <si>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</si>
  <si>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</si>
  <si>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</si>
  <si>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</si>
  <si>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</si>
  <si>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</si>
  <si>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</si>
  <si>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</si>
  <si>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</si>
  <si>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</si>
  <si>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</si>
  <si>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</si>
  <si>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</si>
  <si>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</si>
  <si>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</si>
  <si>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</si>
  <si>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</si>
  <si>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</si>
  <si>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</si>
  <si>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</si>
  <si>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</si>
  <si>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</si>
  <si>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</si>
  <si>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</si>
  <si>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</si>
  <si>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</si>
  <si>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</si>
  <si>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</si>
  <si>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</si>
  <si>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</si>
  <si>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</si>
  <si>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</si>
  <si>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</si>
  <si>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</si>
  <si>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</si>
  <si>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</si>
  <si>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</si>
  <si>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</si>
  <si>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</si>
  <si>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</si>
  <si>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</si>
  <si>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</si>
  <si>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</si>
  <si>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</si>
  <si>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</si>
  <si>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</si>
  <si>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</si>
  <si>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</si>
  <si>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</si>
  <si>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</si>
  <si>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</si>
  <si>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</si>
  <si>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</si>
  <si>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</si>
  <si>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</si>
  <si>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</si>
  <si>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</si>
  <si>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</si>
  <si>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</si>
  <si>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</si>
  <si>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</si>
  <si>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</si>
  <si>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</si>
  <si>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</si>
  <si>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</si>
  <si>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</si>
  <si>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</si>
  <si>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</si>
  <si>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</si>
  <si>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</si>
  <si>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</si>
  <si>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</si>
  <si>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</si>
  <si>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</si>
  <si>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</si>
  <si>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</si>
  <si>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</si>
  <si>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</si>
  <si>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</si>
  <si>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</si>
  <si>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</si>
  <si>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</si>
  <si>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</si>
  <si>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 xml:space="preserve">MSSQL-Enterprise Core 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</si>
  <si>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</si>
  <si>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</si>
  <si>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</si>
  <si>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</si>
  <si>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</si>
  <si>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</si>
  <si>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</si>
  <si>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</si>
  <si>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</si>
  <si>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</si>
  <si>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</si>
  <si>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</si>
  <si>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</si>
  <si>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</si>
  <si>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</si>
  <si>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</si>
  <si>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</si>
  <si>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</si>
  <si>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</si>
  <si>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</si>
  <si>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</si>
  <si>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</si>
  <si>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</si>
  <si>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Ms</t>
  </si>
  <si>
    <t>Phases</t>
  </si>
  <si>
    <t>Tenure</t>
  </si>
  <si>
    <t>Core 8-12 Months</t>
  </si>
  <si>
    <t>DISK 8-12 Months</t>
  </si>
  <si>
    <t>Core 13-18 Months</t>
  </si>
  <si>
    <t>DISK 13-18 Months</t>
  </si>
  <si>
    <t>Core 19-24 Months</t>
  </si>
  <si>
    <t>DISK 19-24 Months</t>
  </si>
  <si>
    <t>Core 25-28 Months</t>
  </si>
  <si>
    <t>DISK 25-28 Months</t>
  </si>
  <si>
    <t>Core 2nd Year</t>
  </si>
  <si>
    <t>DISK 2nd Year</t>
  </si>
  <si>
    <t>Core 3rd Year</t>
  </si>
  <si>
    <t>DISK 3rd Year</t>
  </si>
  <si>
    <t>Core 4th Year</t>
  </si>
  <si>
    <t>DISK 4th Year</t>
  </si>
  <si>
    <t>Core 5th Years</t>
  </si>
  <si>
    <t>DISK 5th Years</t>
  </si>
  <si>
    <t>Core 6 Years</t>
  </si>
  <si>
    <t>DISK 6 Years</t>
  </si>
  <si>
    <t>Core 8th years</t>
  </si>
  <si>
    <t>DISK 8th years</t>
  </si>
  <si>
    <t>Core 9 Years</t>
  </si>
  <si>
    <t>DISK 9 Years</t>
  </si>
  <si>
    <t>Core 10 Years</t>
  </si>
  <si>
    <t>DISK 10 Years</t>
  </si>
  <si>
    <t>VM Name</t>
  </si>
  <si>
    <t>OS</t>
  </si>
  <si>
    <t>DB</t>
  </si>
  <si>
    <t>0-7 Months</t>
  </si>
  <si>
    <t>7th Years</t>
  </si>
  <si>
    <t>VM 5th Years</t>
  </si>
  <si>
    <t>VM 4th Year</t>
  </si>
  <si>
    <t>VM 8-12 Months</t>
  </si>
  <si>
    <t>RAM 8-12 Months</t>
  </si>
  <si>
    <t>VM 13-18 Months</t>
  </si>
  <si>
    <t>RAM 13-18 Months</t>
  </si>
  <si>
    <t>VM 19-24 Months</t>
  </si>
  <si>
    <t>RAM 19-24 Months</t>
  </si>
  <si>
    <t>VM 25-28 Months</t>
  </si>
  <si>
    <t>RAM 25-28 Months</t>
  </si>
  <si>
    <t>VM 2nd Year</t>
  </si>
  <si>
    <t>RAM 2nd Year</t>
  </si>
  <si>
    <t>VM 3rd Year</t>
  </si>
  <si>
    <t>RAM 3rd Year</t>
  </si>
  <si>
    <t>RAM 4th Year</t>
  </si>
  <si>
    <t>RAM 5th Years</t>
  </si>
  <si>
    <t>VM 6 Years</t>
  </si>
  <si>
    <t>RAM 6 Years</t>
  </si>
  <si>
    <t>VM 8th years</t>
  </si>
  <si>
    <t>RAM 8th years</t>
  </si>
  <si>
    <t>VM 9 Years</t>
  </si>
  <si>
    <t>RAM 9 Years</t>
  </si>
  <si>
    <t>VM 10 Years</t>
  </si>
  <si>
    <t>RAM 10 Years</t>
  </si>
  <si>
    <t>VM 0-7 Months</t>
  </si>
  <si>
    <t>Core 0-7 Months</t>
  </si>
  <si>
    <t>RAM 0-7 Months</t>
  </si>
  <si>
    <t>DISK 0-7 Months</t>
  </si>
  <si>
    <t>VM 7th Years</t>
  </si>
  <si>
    <t>Core 7th Years</t>
  </si>
  <si>
    <t>RAM 7th Years</t>
  </si>
  <si>
    <t>DISK 7th Years</t>
  </si>
  <si>
    <t>BOM_Name</t>
  </si>
  <si>
    <t>BOM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</si>
</sst>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0" fillId="13" borderId="0" xfId="0" applyFill="1"/>
    <xf numFmtId="0" fontId="0" fillId="11" borderId="1" xfId="0" applyFill="1" applyBorder="1"/>
    <xf numFmtId="0" fontId="0" fillId="14" borderId="1" xfId="0" applyFill="1" applyBorder="1"/>
    <xf numFmtId="0" fontId="0" fillId="0" borderId="2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1" fillId="12" borderId="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14" borderId="13" xfId="0" applyFill="1" applyBorder="1"/>
    <xf numFmtId="0" fontId="5" fillId="11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hases" displayName="Phases" ref="A1:B15" totalsRowShown="0" headerRowDxfId="67" headerRowBorderDxfId="66" tableBorderDxfId="65" totalsRowBorderDxfId="64">
  <autoFilter ref="A1:B15" xr:uid="{00000000-0009-0000-0100-000002000000}"/>
  <tableColumns count="2">
    <tableColumn id="1" xr3:uid="{00000000-0010-0000-0000-000001000000}" name="Phases" dataDxfId="63"/>
    <tableColumn id="2" xr3:uid="{00000000-0010-0000-0000-000002000000}" name="Tenure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3846" totalsRowShown="0">
  <autoFilter ref="A1:B3846" xr:uid="{00000000-0009-0000-0100-000001000000}"/>
  <tableColumns count="2">
    <tableColumn id="1" xr3:uid="{00000000-0010-0000-0100-000001000000}" name="core_product_name"/>
    <tableColumn id="2" xr3:uid="{00000000-0010-0000-0100-000002000000}" name="sku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C_Tbl" displayName="DC_Tbl" ref="B1:BH12" totalsRowShown="0" headerRowBorderDxfId="61" tableBorderDxfId="60" totalsRowBorderDxfId="59">
  <autoFilter ref="B1:BH12" xr:uid="{00000000-0009-0000-0100-000003000000}"/>
  <tableColumns count="59">
    <tableColumn id="1" xr3:uid="{00000000-0010-0000-0200-000001000000}" name="VM Name" dataDxfId="58"/>
    <tableColumn id="2" xr3:uid="{00000000-0010-0000-0200-000002000000}" name="OS" dataDxfId="57"/>
    <tableColumn id="3" xr3:uid="{00000000-0010-0000-0200-000003000000}" name="DB" dataDxfId="56"/>
    <tableColumn id="4" xr3:uid="{00000000-0010-0000-0200-000004000000}" name="VM 0-7 Months" dataDxfId="55"/>
    <tableColumn id="5" xr3:uid="{00000000-0010-0000-0200-000005000000}" name="Core 0-7 Months" dataDxfId="54"/>
    <tableColumn id="6" xr3:uid="{00000000-0010-0000-0200-000006000000}" name="RAM 0-7 Months" dataDxfId="53"/>
    <tableColumn id="7" xr3:uid="{00000000-0010-0000-0200-000007000000}" name="DISK 0-7 Months" dataDxfId="52"/>
    <tableColumn id="8" xr3:uid="{00000000-0010-0000-0200-000008000000}" name="VM 8-12 Months" dataDxfId="51"/>
    <tableColumn id="9" xr3:uid="{00000000-0010-0000-0200-000009000000}" name="Core 8-12 Months" dataDxfId="50"/>
    <tableColumn id="10" xr3:uid="{00000000-0010-0000-0200-00000A000000}" name="RAM 8-12 Months" dataDxfId="49"/>
    <tableColumn id="11" xr3:uid="{00000000-0010-0000-0200-00000B000000}" name="DISK 8-12 Months" dataDxfId="48"/>
    <tableColumn id="12" xr3:uid="{00000000-0010-0000-0200-00000C000000}" name="VM 13-18 Months" dataDxfId="47"/>
    <tableColumn id="13" xr3:uid="{00000000-0010-0000-0200-00000D000000}" name="Core 13-18 Months" dataDxfId="46"/>
    <tableColumn id="14" xr3:uid="{00000000-0010-0000-0200-00000E000000}" name="RAM 13-18 Months" dataDxfId="45"/>
    <tableColumn id="15" xr3:uid="{00000000-0010-0000-0200-00000F000000}" name="DISK 13-18 Months" dataDxfId="44"/>
    <tableColumn id="16" xr3:uid="{00000000-0010-0000-0200-000010000000}" name="VM 19-24 Months" dataDxfId="43"/>
    <tableColumn id="17" xr3:uid="{00000000-0010-0000-0200-000011000000}" name="Core 19-24 Months" dataDxfId="42"/>
    <tableColumn id="18" xr3:uid="{00000000-0010-0000-0200-000012000000}" name="RAM 19-24 Months" dataDxfId="41"/>
    <tableColumn id="19" xr3:uid="{00000000-0010-0000-0200-000013000000}" name="DISK 19-24 Months" dataDxfId="40"/>
    <tableColumn id="20" xr3:uid="{00000000-0010-0000-0200-000014000000}" name="VM 25-28 Months" dataDxfId="39"/>
    <tableColumn id="21" xr3:uid="{00000000-0010-0000-0200-000015000000}" name="Core 25-28 Months" dataDxfId="38"/>
    <tableColumn id="22" xr3:uid="{00000000-0010-0000-0200-000016000000}" name="RAM 25-28 Months" dataDxfId="37"/>
    <tableColumn id="23" xr3:uid="{00000000-0010-0000-0200-000017000000}" name="DISK 25-28 Months" dataDxfId="36"/>
    <tableColumn id="24" xr3:uid="{00000000-0010-0000-0200-000018000000}" name="VM 2nd Year" dataDxfId="35"/>
    <tableColumn id="25" xr3:uid="{00000000-0010-0000-0200-000019000000}" name="Core 2nd Year" dataDxfId="34"/>
    <tableColumn id="26" xr3:uid="{00000000-0010-0000-0200-00001A000000}" name="RAM 2nd Year" dataDxfId="33"/>
    <tableColumn id="27" xr3:uid="{00000000-0010-0000-0200-00001B000000}" name="DISK 2nd Year" dataDxfId="32"/>
    <tableColumn id="28" xr3:uid="{00000000-0010-0000-0200-00001C000000}" name="VM 3rd Year" dataDxfId="31"/>
    <tableColumn id="29" xr3:uid="{00000000-0010-0000-0200-00001D000000}" name="Core 3rd Year" dataDxfId="30"/>
    <tableColumn id="30" xr3:uid="{00000000-0010-0000-0200-00001E000000}" name="RAM 3rd Year" dataDxfId="29"/>
    <tableColumn id="31" xr3:uid="{00000000-0010-0000-0200-00001F000000}" name="DISK 3rd Year" dataDxfId="28"/>
    <tableColumn id="32" xr3:uid="{00000000-0010-0000-0200-000020000000}" name="VM 4th Year" dataDxfId="27"/>
    <tableColumn id="33" xr3:uid="{00000000-0010-0000-0200-000021000000}" name="Core 4th Year" dataDxfId="26"/>
    <tableColumn id="34" xr3:uid="{00000000-0010-0000-0200-000022000000}" name="RAM 4th Year" dataDxfId="25"/>
    <tableColumn id="35" xr3:uid="{00000000-0010-0000-0200-000023000000}" name="DISK 4th Year" dataDxfId="24"/>
    <tableColumn id="36" xr3:uid="{00000000-0010-0000-0200-000024000000}" name="VM 5th Years" dataDxfId="23"/>
    <tableColumn id="37" xr3:uid="{00000000-0010-0000-0200-000025000000}" name="Core 5th Years" dataDxfId="22"/>
    <tableColumn id="38" xr3:uid="{00000000-0010-0000-0200-000026000000}" name="RAM 5th Years" dataDxfId="21"/>
    <tableColumn id="39" xr3:uid="{00000000-0010-0000-0200-000027000000}" name="DISK 5th Years" dataDxfId="20"/>
    <tableColumn id="40" xr3:uid="{00000000-0010-0000-0200-000028000000}" name="VM 6 Years" dataDxfId="19"/>
    <tableColumn id="41" xr3:uid="{00000000-0010-0000-0200-000029000000}" name="Core 6 Years" dataDxfId="18"/>
    <tableColumn id="42" xr3:uid="{00000000-0010-0000-0200-00002A000000}" name="RAM 6 Years" dataDxfId="17"/>
    <tableColumn id="43" xr3:uid="{00000000-0010-0000-0200-00002B000000}" name="DISK 6 Years" dataDxfId="16"/>
    <tableColumn id="44" xr3:uid="{00000000-0010-0000-0200-00002C000000}" name="VM 7th Years" dataDxfId="15"/>
    <tableColumn id="45" xr3:uid="{00000000-0010-0000-0200-00002D000000}" name="Core 7th Years" dataDxfId="14"/>
    <tableColumn id="46" xr3:uid="{00000000-0010-0000-0200-00002E000000}" name="RAM 7th Years" dataDxfId="13"/>
    <tableColumn id="47" xr3:uid="{00000000-0010-0000-0200-00002F000000}" name="DISK 7th Years" dataDxfId="12"/>
    <tableColumn id="48" xr3:uid="{00000000-0010-0000-0200-000030000000}" name="VM 8th years" dataDxfId="11"/>
    <tableColumn id="49" xr3:uid="{00000000-0010-0000-0200-000031000000}" name="Core 8th years" dataDxfId="10"/>
    <tableColumn id="50" xr3:uid="{00000000-0010-0000-0200-000032000000}" name="RAM 8th years" dataDxfId="9"/>
    <tableColumn id="51" xr3:uid="{00000000-0010-0000-0200-000033000000}" name="DISK 8th years" dataDxfId="8"/>
    <tableColumn id="52" xr3:uid="{00000000-0010-0000-0200-000034000000}" name="VM 9 Years" dataDxfId="7"/>
    <tableColumn id="53" xr3:uid="{00000000-0010-0000-0200-000035000000}" name="Core 9 Years" dataDxfId="6"/>
    <tableColumn id="54" xr3:uid="{00000000-0010-0000-0200-000036000000}" name="RAM 9 Years" dataDxfId="5"/>
    <tableColumn id="55" xr3:uid="{00000000-0010-0000-0200-000037000000}" name="DISK 9 Years" dataDxfId="4"/>
    <tableColumn id="56" xr3:uid="{00000000-0010-0000-0200-000038000000}" name="VM 10 Years" dataDxfId="3"/>
    <tableColumn id="57" xr3:uid="{00000000-0010-0000-0200-000039000000}" name="Core 10 Years" dataDxfId="2"/>
    <tableColumn id="58" xr3:uid="{00000000-0010-0000-0200-00003A000000}" name="RAM 10 Years" dataDxfId="1"/>
    <tableColumn id="59" xr3:uid="{00000000-0010-0000-0200-00003B000000}" name="DISK 10 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85" zoomScaleNormal="85" workbookViewId="0">
      <selection activeCell="D7" sqref="D7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11" t="s">
        <v>7733</v>
      </c>
      <c r="B1" s="12" t="s">
        <v>7734</v>
      </c>
    </row>
    <row r="2" spans="1:2" x14ac:dyDescent="0.25">
      <c r="A2" s="8" t="s">
        <v>7762</v>
      </c>
      <c r="B2" s="9">
        <v>7</v>
      </c>
    </row>
    <row r="3" spans="1:2" x14ac:dyDescent="0.25">
      <c r="A3" s="8" t="s">
        <v>7709</v>
      </c>
      <c r="B3" s="9">
        <v>4</v>
      </c>
    </row>
    <row r="4" spans="1:2" x14ac:dyDescent="0.25">
      <c r="A4" s="8" t="s">
        <v>7710</v>
      </c>
      <c r="B4" s="9">
        <v>5</v>
      </c>
    </row>
    <row r="5" spans="1:2" x14ac:dyDescent="0.25">
      <c r="A5" s="8" t="s">
        <v>7711</v>
      </c>
      <c r="B5" s="9">
        <v>5</v>
      </c>
    </row>
    <row r="6" spans="1:2" x14ac:dyDescent="0.25">
      <c r="A6" s="8" t="s">
        <v>7712</v>
      </c>
      <c r="B6" s="9">
        <v>3</v>
      </c>
    </row>
    <row r="7" spans="1:2" x14ac:dyDescent="0.25">
      <c r="A7" s="8" t="s">
        <v>7713</v>
      </c>
      <c r="B7" s="9">
        <v>12</v>
      </c>
    </row>
    <row r="8" spans="1:2" x14ac:dyDescent="0.25">
      <c r="A8" s="8" t="s">
        <v>118</v>
      </c>
      <c r="B8" s="9">
        <v>12</v>
      </c>
    </row>
    <row r="9" spans="1:2" x14ac:dyDescent="0.25">
      <c r="A9" s="8" t="s">
        <v>7714</v>
      </c>
      <c r="B9" s="9">
        <v>12</v>
      </c>
    </row>
    <row r="10" spans="1:2" x14ac:dyDescent="0.25">
      <c r="A10" s="8" t="s">
        <v>7715</v>
      </c>
      <c r="B10" s="9">
        <v>12</v>
      </c>
    </row>
    <row r="11" spans="1:2" x14ac:dyDescent="0.25">
      <c r="A11" s="8" t="s">
        <v>7716</v>
      </c>
      <c r="B11" s="9">
        <v>12</v>
      </c>
    </row>
    <row r="12" spans="1:2" x14ac:dyDescent="0.25">
      <c r="A12" s="8" t="s">
        <v>7763</v>
      </c>
      <c r="B12" s="9">
        <v>12</v>
      </c>
    </row>
    <row r="13" spans="1:2" x14ac:dyDescent="0.25">
      <c r="A13" s="8" t="s">
        <v>7717</v>
      </c>
      <c r="B13" s="9">
        <v>12</v>
      </c>
    </row>
    <row r="14" spans="1:2" x14ac:dyDescent="0.25">
      <c r="A14" s="8" t="s">
        <v>7718</v>
      </c>
      <c r="B14" s="9">
        <v>12</v>
      </c>
    </row>
    <row r="15" spans="1:2" x14ac:dyDescent="0.25">
      <c r="A15" s="10" t="s">
        <v>7719</v>
      </c>
      <c r="B15" s="14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46"/>
  <sheetViews>
    <sheetView topLeftCell="A61" zoomScale="130" zoomScaleNormal="130" workbookViewId="0">
      <selection activeCell="A110" sqref="A110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31" t="s">
        <v>128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31" t="s">
        <v>147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31" t="s">
        <v>244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31" t="s">
        <v>266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31" t="s">
        <v>323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2"/>
  <sheetViews>
    <sheetView tabSelected="1" zoomScaleNormal="100" workbookViewId="0"/>
  </sheetViews>
  <sheetFormatPr defaultRowHeight="15" x14ac:dyDescent="0.25"/>
  <cols>
    <col min="2" max="2" width="14.42578125" bestFit="1" customWidth="1"/>
    <col min="3" max="4" width="12" customWidth="1"/>
    <col min="5" max="5" width="17.140625" customWidth="1"/>
    <col min="6" max="6" width="18.140625" customWidth="1"/>
    <col min="7" max="7" width="18.7109375" customWidth="1"/>
    <col min="8" max="8" width="18" customWidth="1"/>
    <col min="9" max="9" width="18.140625" customWidth="1"/>
    <col min="10" max="10" width="18.7109375" customWidth="1"/>
    <col min="11" max="11" width="19.28515625" customWidth="1"/>
    <col min="12" max="12" width="18.5703125" customWidth="1"/>
    <col min="13" max="13" width="19.140625" customWidth="1"/>
    <col min="14" max="14" width="19.7109375" customWidth="1"/>
    <col min="15" max="15" width="20.28515625" customWidth="1"/>
    <col min="16" max="16" width="19.5703125" customWidth="1"/>
    <col min="17" max="17" width="19.140625" customWidth="1"/>
    <col min="18" max="18" width="19.7109375" customWidth="1"/>
    <col min="19" max="19" width="20.28515625" customWidth="1"/>
    <col min="20" max="20" width="19.5703125" customWidth="1"/>
    <col min="21" max="21" width="19.140625" customWidth="1"/>
    <col min="22" max="22" width="19.7109375" customWidth="1"/>
    <col min="23" max="23" width="20.28515625" customWidth="1"/>
    <col min="24" max="24" width="19.5703125" customWidth="1"/>
    <col min="25" max="25" width="14.85546875" customWidth="1"/>
    <col min="26" max="26" width="15.42578125" customWidth="1"/>
    <col min="27" max="27" width="16" customWidth="1"/>
    <col min="28" max="28" width="15.28515625" customWidth="1"/>
    <col min="29" max="29" width="14.42578125" customWidth="1"/>
    <col min="30" max="30" width="15" customWidth="1"/>
    <col min="31" max="31" width="15.5703125" customWidth="1"/>
    <col min="32" max="32" width="14.85546875" customWidth="1"/>
    <col min="33" max="33" width="14.42578125" customWidth="1"/>
    <col min="34" max="34" width="15" customWidth="1"/>
    <col min="35" max="35" width="15.5703125" customWidth="1"/>
    <col min="36" max="36" width="14.85546875" customWidth="1"/>
    <col min="37" max="37" width="15.28515625" customWidth="1"/>
    <col min="38" max="38" width="15.85546875" customWidth="1"/>
    <col min="39" max="39" width="16.42578125" customWidth="1"/>
    <col min="40" max="40" width="15.7109375" customWidth="1"/>
    <col min="41" max="41" width="13.42578125" customWidth="1"/>
    <col min="42" max="42" width="14" customWidth="1"/>
    <col min="43" max="43" width="14.5703125" customWidth="1"/>
    <col min="44" max="44" width="13.85546875" customWidth="1"/>
    <col min="45" max="45" width="15.7109375" customWidth="1"/>
    <col min="46" max="46" width="16.28515625" customWidth="1"/>
    <col min="47" max="47" width="16.85546875" customWidth="1"/>
    <col min="48" max="48" width="16.140625" customWidth="1"/>
    <col min="49" max="49" width="15.140625" customWidth="1"/>
    <col min="50" max="50" width="15.7109375" customWidth="1"/>
    <col min="51" max="51" width="16.28515625" customWidth="1"/>
    <col min="52" max="52" width="15.5703125" customWidth="1"/>
    <col min="53" max="53" width="13.42578125" customWidth="1"/>
    <col min="54" max="54" width="14" customWidth="1"/>
    <col min="55" max="55" width="14.5703125" customWidth="1"/>
    <col min="56" max="56" width="13.85546875" customWidth="1"/>
    <col min="57" max="57" width="14.42578125" customWidth="1"/>
    <col min="58" max="58" width="15" customWidth="1"/>
    <col min="59" max="59" width="15.5703125" customWidth="1"/>
    <col min="60" max="60" width="14.85546875" customWidth="1"/>
  </cols>
  <sheetData>
    <row r="1" spans="1:60" s="5" customFormat="1" x14ac:dyDescent="0.25">
      <c r="A1" s="5" t="s">
        <v>7796</v>
      </c>
      <c r="B1" s="20" t="s">
        <v>7759</v>
      </c>
      <c r="C1" s="30" t="s">
        <v>7760</v>
      </c>
      <c r="D1" s="21" t="s">
        <v>7761</v>
      </c>
      <c r="E1" s="22" t="s">
        <v>7788</v>
      </c>
      <c r="F1" s="23" t="s">
        <v>7789</v>
      </c>
      <c r="G1" s="24" t="s">
        <v>7790</v>
      </c>
      <c r="H1" s="25" t="s">
        <v>7791</v>
      </c>
      <c r="I1" s="22" t="s">
        <v>7766</v>
      </c>
      <c r="J1" s="23" t="s">
        <v>7735</v>
      </c>
      <c r="K1" s="24" t="s">
        <v>7767</v>
      </c>
      <c r="L1" s="25" t="s">
        <v>7736</v>
      </c>
      <c r="M1" s="22" t="s">
        <v>7768</v>
      </c>
      <c r="N1" s="23" t="s">
        <v>7737</v>
      </c>
      <c r="O1" s="24" t="s">
        <v>7769</v>
      </c>
      <c r="P1" s="25" t="s">
        <v>7738</v>
      </c>
      <c r="Q1" s="22" t="s">
        <v>7770</v>
      </c>
      <c r="R1" s="23" t="s">
        <v>7739</v>
      </c>
      <c r="S1" s="24" t="s">
        <v>7771</v>
      </c>
      <c r="T1" s="25" t="s">
        <v>7740</v>
      </c>
      <c r="U1" s="22" t="s">
        <v>7772</v>
      </c>
      <c r="V1" s="23" t="s">
        <v>7741</v>
      </c>
      <c r="W1" s="24" t="s">
        <v>7773</v>
      </c>
      <c r="X1" s="25" t="s">
        <v>7742</v>
      </c>
      <c r="Y1" s="22" t="s">
        <v>7774</v>
      </c>
      <c r="Z1" s="23" t="s">
        <v>7743</v>
      </c>
      <c r="AA1" s="24" t="s">
        <v>7775</v>
      </c>
      <c r="AB1" s="25" t="s">
        <v>7744</v>
      </c>
      <c r="AC1" s="22" t="s">
        <v>7776</v>
      </c>
      <c r="AD1" s="23" t="s">
        <v>7745</v>
      </c>
      <c r="AE1" s="24" t="s">
        <v>7777</v>
      </c>
      <c r="AF1" s="25" t="s">
        <v>7746</v>
      </c>
      <c r="AG1" s="22" t="s">
        <v>7765</v>
      </c>
      <c r="AH1" s="23" t="s">
        <v>7747</v>
      </c>
      <c r="AI1" s="24" t="s">
        <v>7778</v>
      </c>
      <c r="AJ1" s="25" t="s">
        <v>7748</v>
      </c>
      <c r="AK1" s="22" t="s">
        <v>7764</v>
      </c>
      <c r="AL1" s="23" t="s">
        <v>7749</v>
      </c>
      <c r="AM1" s="24" t="s">
        <v>7779</v>
      </c>
      <c r="AN1" s="25" t="s">
        <v>7750</v>
      </c>
      <c r="AO1" s="22" t="s">
        <v>7780</v>
      </c>
      <c r="AP1" s="23" t="s">
        <v>7751</v>
      </c>
      <c r="AQ1" s="24" t="s">
        <v>7781</v>
      </c>
      <c r="AR1" s="25" t="s">
        <v>7752</v>
      </c>
      <c r="AS1" s="22" t="s">
        <v>7792</v>
      </c>
      <c r="AT1" s="23" t="s">
        <v>7793</v>
      </c>
      <c r="AU1" s="24" t="s">
        <v>7794</v>
      </c>
      <c r="AV1" s="25" t="s">
        <v>7795</v>
      </c>
      <c r="AW1" s="22" t="s">
        <v>7782</v>
      </c>
      <c r="AX1" s="23" t="s">
        <v>7753</v>
      </c>
      <c r="AY1" s="24" t="s">
        <v>7783</v>
      </c>
      <c r="AZ1" s="25" t="s">
        <v>7754</v>
      </c>
      <c r="BA1" s="22" t="s">
        <v>7784</v>
      </c>
      <c r="BB1" s="23" t="s">
        <v>7755</v>
      </c>
      <c r="BC1" s="24" t="s">
        <v>7785</v>
      </c>
      <c r="BD1" s="25" t="s">
        <v>7756</v>
      </c>
      <c r="BE1" s="22" t="s">
        <v>7786</v>
      </c>
      <c r="BF1" s="23" t="s">
        <v>7757</v>
      </c>
      <c r="BG1" s="24" t="s">
        <v>7787</v>
      </c>
      <c r="BH1" s="26" t="s">
        <v>7758</v>
      </c>
    </row>
    <row r="2" spans="1:60" x14ac:dyDescent="0.25">
      <c r="A2" t="s">
        <v>7797</v>
      </c>
      <c r="B2" s="18" t="s">
        <v>7721</v>
      </c>
      <c r="C2" s="7" t="s">
        <v>7720</v>
      </c>
      <c r="D2" s="6" t="s">
        <v>7732</v>
      </c>
      <c r="E2" s="15">
        <v>2</v>
      </c>
      <c r="F2" s="15">
        <v>22</v>
      </c>
      <c r="G2" s="15">
        <v>64</v>
      </c>
      <c r="H2" s="15">
        <v>1600</v>
      </c>
      <c r="I2" s="6">
        <v>4</v>
      </c>
      <c r="J2" s="6">
        <v>4</v>
      </c>
      <c r="K2" s="6">
        <v>8</v>
      </c>
      <c r="L2" s="6">
        <v>200</v>
      </c>
      <c r="M2" s="15">
        <v>4</v>
      </c>
      <c r="N2" s="15">
        <v>4</v>
      </c>
      <c r="O2" s="15">
        <v>8</v>
      </c>
      <c r="P2" s="15">
        <v>200</v>
      </c>
      <c r="Q2" s="6">
        <v>4</v>
      </c>
      <c r="R2" s="6">
        <v>4</v>
      </c>
      <c r="S2" s="6">
        <v>8</v>
      </c>
      <c r="T2" s="6">
        <v>200</v>
      </c>
      <c r="U2" s="15">
        <v>4</v>
      </c>
      <c r="V2" s="15">
        <v>4</v>
      </c>
      <c r="W2" s="15">
        <v>8</v>
      </c>
      <c r="X2" s="15">
        <v>200</v>
      </c>
      <c r="Y2" s="6">
        <v>4</v>
      </c>
      <c r="Z2" s="6">
        <v>4</v>
      </c>
      <c r="AA2" s="6">
        <v>8</v>
      </c>
      <c r="AB2" s="6">
        <v>200</v>
      </c>
      <c r="AC2" s="15">
        <v>4</v>
      </c>
      <c r="AD2" s="15">
        <v>4</v>
      </c>
      <c r="AE2" s="15">
        <v>8</v>
      </c>
      <c r="AF2" s="15">
        <v>200</v>
      </c>
      <c r="AG2" s="6">
        <v>4</v>
      </c>
      <c r="AH2" s="6">
        <v>4</v>
      </c>
      <c r="AI2" s="6">
        <v>8</v>
      </c>
      <c r="AJ2" s="6">
        <v>200</v>
      </c>
      <c r="AK2" s="15">
        <v>4</v>
      </c>
      <c r="AL2" s="15">
        <v>4</v>
      </c>
      <c r="AM2" s="15">
        <v>8</v>
      </c>
      <c r="AN2" s="15">
        <v>200</v>
      </c>
      <c r="AO2" s="6">
        <v>4</v>
      </c>
      <c r="AP2" s="6">
        <v>4</v>
      </c>
      <c r="AQ2" s="6">
        <v>8</v>
      </c>
      <c r="AR2" s="6">
        <v>200</v>
      </c>
      <c r="AS2" s="15">
        <v>4</v>
      </c>
      <c r="AT2" s="15">
        <v>4</v>
      </c>
      <c r="AU2" s="15">
        <v>8</v>
      </c>
      <c r="AV2" s="15">
        <v>200</v>
      </c>
      <c r="AW2" s="6">
        <v>4</v>
      </c>
      <c r="AX2" s="6">
        <v>4</v>
      </c>
      <c r="AY2" s="6">
        <v>8</v>
      </c>
      <c r="AZ2" s="6">
        <v>200</v>
      </c>
      <c r="BA2" s="15">
        <v>4</v>
      </c>
      <c r="BB2" s="15">
        <v>4</v>
      </c>
      <c r="BC2" s="15">
        <v>8</v>
      </c>
      <c r="BD2" s="15">
        <v>200</v>
      </c>
      <c r="BE2" s="6">
        <v>4</v>
      </c>
      <c r="BF2" s="6">
        <v>4</v>
      </c>
      <c r="BG2" s="6">
        <v>8</v>
      </c>
      <c r="BH2" s="19">
        <v>200</v>
      </c>
    </row>
    <row r="3" spans="1:60" x14ac:dyDescent="0.25">
      <c r="A3" t="s">
        <v>7797</v>
      </c>
      <c r="B3" s="18" t="s">
        <v>7722</v>
      </c>
      <c r="C3" s="7" t="s">
        <v>7720</v>
      </c>
      <c r="D3" s="6" t="s">
        <v>7732</v>
      </c>
      <c r="E3" s="15">
        <v>4</v>
      </c>
      <c r="F3" s="15">
        <v>20</v>
      </c>
      <c r="G3" s="15">
        <v>62</v>
      </c>
      <c r="H3" s="15">
        <v>1400</v>
      </c>
      <c r="I3" s="6">
        <v>4</v>
      </c>
      <c r="J3" s="6">
        <v>4</v>
      </c>
      <c r="K3" s="6">
        <v>8</v>
      </c>
      <c r="L3" s="6">
        <v>200</v>
      </c>
      <c r="M3" s="15">
        <v>4</v>
      </c>
      <c r="N3" s="15">
        <v>4</v>
      </c>
      <c r="O3" s="15">
        <v>8</v>
      </c>
      <c r="P3" s="15">
        <v>200</v>
      </c>
      <c r="Q3" s="6">
        <v>4</v>
      </c>
      <c r="R3" s="6">
        <v>4</v>
      </c>
      <c r="S3" s="6">
        <v>8</v>
      </c>
      <c r="T3" s="6">
        <v>200</v>
      </c>
      <c r="U3" s="15">
        <v>4</v>
      </c>
      <c r="V3" s="15">
        <v>4</v>
      </c>
      <c r="W3" s="15">
        <v>8</v>
      </c>
      <c r="X3" s="15">
        <v>200</v>
      </c>
      <c r="Y3" s="6">
        <v>4</v>
      </c>
      <c r="Z3" s="6">
        <v>4</v>
      </c>
      <c r="AA3" s="6">
        <v>8</v>
      </c>
      <c r="AB3" s="6">
        <v>200</v>
      </c>
      <c r="AC3" s="15">
        <v>4</v>
      </c>
      <c r="AD3" s="15">
        <v>4</v>
      </c>
      <c r="AE3" s="15">
        <v>8</v>
      </c>
      <c r="AF3" s="15">
        <v>200</v>
      </c>
      <c r="AG3" s="6">
        <v>4</v>
      </c>
      <c r="AH3" s="6">
        <v>4</v>
      </c>
      <c r="AI3" s="6">
        <v>8</v>
      </c>
      <c r="AJ3" s="6">
        <v>200</v>
      </c>
      <c r="AK3" s="15">
        <v>4</v>
      </c>
      <c r="AL3" s="15">
        <v>4</v>
      </c>
      <c r="AM3" s="15">
        <v>8</v>
      </c>
      <c r="AN3" s="15">
        <v>200</v>
      </c>
      <c r="AO3" s="6">
        <v>4</v>
      </c>
      <c r="AP3" s="6">
        <v>4</v>
      </c>
      <c r="AQ3" s="6">
        <v>8</v>
      </c>
      <c r="AR3" s="6">
        <v>200</v>
      </c>
      <c r="AS3" s="15">
        <v>4</v>
      </c>
      <c r="AT3" s="15">
        <v>4</v>
      </c>
      <c r="AU3" s="15">
        <v>8</v>
      </c>
      <c r="AV3" s="15">
        <v>200</v>
      </c>
      <c r="AW3" s="6">
        <v>4</v>
      </c>
      <c r="AX3" s="6">
        <v>4</v>
      </c>
      <c r="AY3" s="6">
        <v>8</v>
      </c>
      <c r="AZ3" s="6">
        <v>200</v>
      </c>
      <c r="BA3" s="15">
        <v>4</v>
      </c>
      <c r="BB3" s="15">
        <v>4</v>
      </c>
      <c r="BC3" s="15">
        <v>8</v>
      </c>
      <c r="BD3" s="15">
        <v>200</v>
      </c>
      <c r="BE3" s="6">
        <v>4</v>
      </c>
      <c r="BF3" s="6">
        <v>4</v>
      </c>
      <c r="BG3" s="6">
        <v>8</v>
      </c>
      <c r="BH3" s="19">
        <v>200</v>
      </c>
    </row>
    <row r="4" spans="1:60" x14ac:dyDescent="0.25">
      <c r="A4" t="s">
        <v>7797</v>
      </c>
      <c r="B4" s="18" t="s">
        <v>7723</v>
      </c>
      <c r="C4" s="7" t="s">
        <v>7720</v>
      </c>
      <c r="D4" s="6" t="s">
        <v>7732</v>
      </c>
      <c r="E4" s="15">
        <v>6</v>
      </c>
      <c r="F4" s="15">
        <v>18</v>
      </c>
      <c r="G4" s="15">
        <v>60</v>
      </c>
      <c r="H4" s="15">
        <v>1200</v>
      </c>
      <c r="I4" s="6">
        <v>4</v>
      </c>
      <c r="J4" s="6">
        <v>4</v>
      </c>
      <c r="K4" s="6">
        <v>8</v>
      </c>
      <c r="L4" s="6">
        <v>200</v>
      </c>
      <c r="M4" s="15">
        <v>4</v>
      </c>
      <c r="N4" s="15">
        <v>4</v>
      </c>
      <c r="O4" s="15">
        <v>8</v>
      </c>
      <c r="P4" s="15">
        <v>200</v>
      </c>
      <c r="Q4" s="6">
        <v>4</v>
      </c>
      <c r="R4" s="6">
        <v>4</v>
      </c>
      <c r="S4" s="6">
        <v>8</v>
      </c>
      <c r="T4" s="6">
        <v>200</v>
      </c>
      <c r="U4" s="15">
        <v>4</v>
      </c>
      <c r="V4" s="15">
        <v>4</v>
      </c>
      <c r="W4" s="15">
        <v>8</v>
      </c>
      <c r="X4" s="15">
        <v>200</v>
      </c>
      <c r="Y4" s="6">
        <v>4</v>
      </c>
      <c r="Z4" s="6">
        <v>4</v>
      </c>
      <c r="AA4" s="6">
        <v>8</v>
      </c>
      <c r="AB4" s="6">
        <v>200</v>
      </c>
      <c r="AC4" s="15">
        <v>4</v>
      </c>
      <c r="AD4" s="15">
        <v>4</v>
      </c>
      <c r="AE4" s="15">
        <v>8</v>
      </c>
      <c r="AF4" s="15">
        <v>200</v>
      </c>
      <c r="AG4" s="6">
        <v>4</v>
      </c>
      <c r="AH4" s="6">
        <v>4</v>
      </c>
      <c r="AI4" s="6">
        <v>8</v>
      </c>
      <c r="AJ4" s="6">
        <v>200</v>
      </c>
      <c r="AK4" s="15">
        <v>4</v>
      </c>
      <c r="AL4" s="15">
        <v>4</v>
      </c>
      <c r="AM4" s="15">
        <v>8</v>
      </c>
      <c r="AN4" s="15">
        <v>200</v>
      </c>
      <c r="AO4" s="6">
        <v>4</v>
      </c>
      <c r="AP4" s="6">
        <v>4</v>
      </c>
      <c r="AQ4" s="6">
        <v>8</v>
      </c>
      <c r="AR4" s="6">
        <v>200</v>
      </c>
      <c r="AS4" s="15">
        <v>4</v>
      </c>
      <c r="AT4" s="15">
        <v>4</v>
      </c>
      <c r="AU4" s="15">
        <v>8</v>
      </c>
      <c r="AV4" s="15">
        <v>200</v>
      </c>
      <c r="AW4" s="6">
        <v>4</v>
      </c>
      <c r="AX4" s="6">
        <v>4</v>
      </c>
      <c r="AY4" s="6">
        <v>8</v>
      </c>
      <c r="AZ4" s="6">
        <v>200</v>
      </c>
      <c r="BA4" s="15">
        <v>4</v>
      </c>
      <c r="BB4" s="15">
        <v>4</v>
      </c>
      <c r="BC4" s="15">
        <v>8</v>
      </c>
      <c r="BD4" s="15">
        <v>200</v>
      </c>
      <c r="BE4" s="6">
        <v>4</v>
      </c>
      <c r="BF4" s="6">
        <v>4</v>
      </c>
      <c r="BG4" s="6">
        <v>8</v>
      </c>
      <c r="BH4" s="19">
        <v>200</v>
      </c>
    </row>
    <row r="5" spans="1:60" x14ac:dyDescent="0.25">
      <c r="A5" t="s">
        <v>7797</v>
      </c>
      <c r="B5" s="18" t="s">
        <v>7724</v>
      </c>
      <c r="C5" s="7" t="s">
        <v>7720</v>
      </c>
      <c r="D5" s="6" t="s">
        <v>7732</v>
      </c>
      <c r="E5" s="15">
        <v>8</v>
      </c>
      <c r="F5" s="15">
        <v>16</v>
      </c>
      <c r="G5" s="15">
        <v>58</v>
      </c>
      <c r="H5" s="15">
        <v>1000</v>
      </c>
      <c r="I5" s="6">
        <v>4</v>
      </c>
      <c r="J5" s="6">
        <v>4</v>
      </c>
      <c r="K5" s="6">
        <v>8</v>
      </c>
      <c r="L5" s="6">
        <v>200</v>
      </c>
      <c r="M5" s="15">
        <v>4</v>
      </c>
      <c r="N5" s="15">
        <v>4</v>
      </c>
      <c r="O5" s="15">
        <v>8</v>
      </c>
      <c r="P5" s="15">
        <v>200</v>
      </c>
      <c r="Q5" s="6">
        <v>4</v>
      </c>
      <c r="R5" s="6">
        <v>4</v>
      </c>
      <c r="S5" s="6">
        <v>8</v>
      </c>
      <c r="T5" s="6">
        <v>200</v>
      </c>
      <c r="U5" s="15">
        <v>4</v>
      </c>
      <c r="V5" s="15">
        <v>4</v>
      </c>
      <c r="W5" s="15">
        <v>8</v>
      </c>
      <c r="X5" s="15">
        <v>200</v>
      </c>
      <c r="Y5" s="6">
        <v>4</v>
      </c>
      <c r="Z5" s="6">
        <v>4</v>
      </c>
      <c r="AA5" s="6">
        <v>8</v>
      </c>
      <c r="AB5" s="6">
        <v>200</v>
      </c>
      <c r="AC5" s="15">
        <v>4</v>
      </c>
      <c r="AD5" s="15">
        <v>4</v>
      </c>
      <c r="AE5" s="15">
        <v>8</v>
      </c>
      <c r="AF5" s="15">
        <v>200</v>
      </c>
      <c r="AG5" s="6">
        <v>4</v>
      </c>
      <c r="AH5" s="6">
        <v>4</v>
      </c>
      <c r="AI5" s="6">
        <v>8</v>
      </c>
      <c r="AJ5" s="6">
        <v>200</v>
      </c>
      <c r="AK5" s="15">
        <v>4</v>
      </c>
      <c r="AL5" s="15">
        <v>4</v>
      </c>
      <c r="AM5" s="15">
        <v>8</v>
      </c>
      <c r="AN5" s="15">
        <v>200</v>
      </c>
      <c r="AO5" s="6">
        <v>4</v>
      </c>
      <c r="AP5" s="6">
        <v>4</v>
      </c>
      <c r="AQ5" s="6">
        <v>8</v>
      </c>
      <c r="AR5" s="6">
        <v>200</v>
      </c>
      <c r="AS5" s="15">
        <v>4</v>
      </c>
      <c r="AT5" s="15">
        <v>4</v>
      </c>
      <c r="AU5" s="15">
        <v>8</v>
      </c>
      <c r="AV5" s="15">
        <v>200</v>
      </c>
      <c r="AW5" s="6">
        <v>4</v>
      </c>
      <c r="AX5" s="6">
        <v>4</v>
      </c>
      <c r="AY5" s="6">
        <v>8</v>
      </c>
      <c r="AZ5" s="6">
        <v>200</v>
      </c>
      <c r="BA5" s="15">
        <v>4</v>
      </c>
      <c r="BB5" s="15">
        <v>4</v>
      </c>
      <c r="BC5" s="15">
        <v>8</v>
      </c>
      <c r="BD5" s="15">
        <v>200</v>
      </c>
      <c r="BE5" s="6">
        <v>4</v>
      </c>
      <c r="BF5" s="6">
        <v>4</v>
      </c>
      <c r="BG5" s="6">
        <v>8</v>
      </c>
      <c r="BH5" s="19">
        <v>200</v>
      </c>
    </row>
    <row r="6" spans="1:60" x14ac:dyDescent="0.25">
      <c r="A6" t="s">
        <v>7797</v>
      </c>
      <c r="B6" s="18" t="s">
        <v>7725</v>
      </c>
      <c r="C6" s="7" t="s">
        <v>7720</v>
      </c>
      <c r="D6" s="6" t="s">
        <v>7732</v>
      </c>
      <c r="E6" s="15">
        <v>10</v>
      </c>
      <c r="F6" s="15">
        <v>14</v>
      </c>
      <c r="G6" s="15">
        <v>56</v>
      </c>
      <c r="H6" s="15">
        <v>800</v>
      </c>
      <c r="I6" s="6">
        <v>4</v>
      </c>
      <c r="J6" s="6">
        <v>4</v>
      </c>
      <c r="K6" s="6">
        <v>8</v>
      </c>
      <c r="L6" s="6">
        <v>200</v>
      </c>
      <c r="M6" s="15">
        <v>4</v>
      </c>
      <c r="N6" s="15">
        <v>4</v>
      </c>
      <c r="O6" s="15">
        <v>8</v>
      </c>
      <c r="P6" s="15">
        <v>200</v>
      </c>
      <c r="Q6" s="6">
        <v>4</v>
      </c>
      <c r="R6" s="6">
        <v>4</v>
      </c>
      <c r="S6" s="6">
        <v>8</v>
      </c>
      <c r="T6" s="6">
        <v>200</v>
      </c>
      <c r="U6" s="15">
        <v>4</v>
      </c>
      <c r="V6" s="15">
        <v>4</v>
      </c>
      <c r="W6" s="15">
        <v>8</v>
      </c>
      <c r="X6" s="15">
        <v>200</v>
      </c>
      <c r="Y6" s="6">
        <v>4</v>
      </c>
      <c r="Z6" s="6">
        <v>4</v>
      </c>
      <c r="AA6" s="6">
        <v>8</v>
      </c>
      <c r="AB6" s="6">
        <v>200</v>
      </c>
      <c r="AC6" s="15">
        <v>4</v>
      </c>
      <c r="AD6" s="15">
        <v>4</v>
      </c>
      <c r="AE6" s="15">
        <v>8</v>
      </c>
      <c r="AF6" s="15">
        <v>200</v>
      </c>
      <c r="AG6" s="6">
        <v>4</v>
      </c>
      <c r="AH6" s="6">
        <v>4</v>
      </c>
      <c r="AI6" s="6">
        <v>8</v>
      </c>
      <c r="AJ6" s="6">
        <v>200</v>
      </c>
      <c r="AK6" s="15">
        <v>4</v>
      </c>
      <c r="AL6" s="15">
        <v>4</v>
      </c>
      <c r="AM6" s="15">
        <v>8</v>
      </c>
      <c r="AN6" s="15">
        <v>200</v>
      </c>
      <c r="AO6" s="6">
        <v>4</v>
      </c>
      <c r="AP6" s="6">
        <v>4</v>
      </c>
      <c r="AQ6" s="6">
        <v>8</v>
      </c>
      <c r="AR6" s="6">
        <v>200</v>
      </c>
      <c r="AS6" s="15">
        <v>4</v>
      </c>
      <c r="AT6" s="15">
        <v>4</v>
      </c>
      <c r="AU6" s="15">
        <v>8</v>
      </c>
      <c r="AV6" s="15">
        <v>200</v>
      </c>
      <c r="AW6" s="6">
        <v>4</v>
      </c>
      <c r="AX6" s="6">
        <v>4</v>
      </c>
      <c r="AY6" s="6">
        <v>8</v>
      </c>
      <c r="AZ6" s="6">
        <v>200</v>
      </c>
      <c r="BA6" s="15">
        <v>4</v>
      </c>
      <c r="BB6" s="15">
        <v>4</v>
      </c>
      <c r="BC6" s="15">
        <v>8</v>
      </c>
      <c r="BD6" s="15">
        <v>200</v>
      </c>
      <c r="BE6" s="6">
        <v>4</v>
      </c>
      <c r="BF6" s="6">
        <v>4</v>
      </c>
      <c r="BG6" s="6">
        <v>8</v>
      </c>
      <c r="BH6" s="19">
        <v>200</v>
      </c>
    </row>
    <row r="7" spans="1:60" x14ac:dyDescent="0.25">
      <c r="A7" t="s">
        <v>7797</v>
      </c>
      <c r="B7" s="18" t="s">
        <v>7726</v>
      </c>
      <c r="C7" s="7" t="s">
        <v>7720</v>
      </c>
      <c r="D7" s="6" t="s">
        <v>7732</v>
      </c>
      <c r="E7" s="15">
        <v>12</v>
      </c>
      <c r="F7" s="15">
        <v>12</v>
      </c>
      <c r="G7" s="15">
        <v>54</v>
      </c>
      <c r="H7" s="15">
        <v>600</v>
      </c>
      <c r="I7" s="6">
        <v>4</v>
      </c>
      <c r="J7" s="6">
        <v>4</v>
      </c>
      <c r="K7" s="6">
        <v>8</v>
      </c>
      <c r="L7" s="6">
        <v>200</v>
      </c>
      <c r="M7" s="15">
        <v>4</v>
      </c>
      <c r="N7" s="15">
        <v>4</v>
      </c>
      <c r="O7" s="15">
        <v>8</v>
      </c>
      <c r="P7" s="15">
        <v>200</v>
      </c>
      <c r="Q7" s="6">
        <v>4</v>
      </c>
      <c r="R7" s="6">
        <v>4</v>
      </c>
      <c r="S7" s="6">
        <v>8</v>
      </c>
      <c r="T7" s="6">
        <v>200</v>
      </c>
      <c r="U7" s="15">
        <v>4</v>
      </c>
      <c r="V7" s="15">
        <v>4</v>
      </c>
      <c r="W7" s="15">
        <v>8</v>
      </c>
      <c r="X7" s="15">
        <v>200</v>
      </c>
      <c r="Y7" s="6">
        <v>4</v>
      </c>
      <c r="Z7" s="6">
        <v>4</v>
      </c>
      <c r="AA7" s="6">
        <v>8</v>
      </c>
      <c r="AB7" s="6">
        <v>200</v>
      </c>
      <c r="AC7" s="15">
        <v>4</v>
      </c>
      <c r="AD7" s="15">
        <v>4</v>
      </c>
      <c r="AE7" s="15">
        <v>8</v>
      </c>
      <c r="AF7" s="15">
        <v>200</v>
      </c>
      <c r="AG7" s="6">
        <v>4</v>
      </c>
      <c r="AH7" s="6">
        <v>4</v>
      </c>
      <c r="AI7" s="6">
        <v>8</v>
      </c>
      <c r="AJ7" s="6">
        <v>200</v>
      </c>
      <c r="AK7" s="15">
        <v>4</v>
      </c>
      <c r="AL7" s="15">
        <v>4</v>
      </c>
      <c r="AM7" s="15">
        <v>8</v>
      </c>
      <c r="AN7" s="15">
        <v>200</v>
      </c>
      <c r="AO7" s="6">
        <v>4</v>
      </c>
      <c r="AP7" s="6">
        <v>4</v>
      </c>
      <c r="AQ7" s="6">
        <v>8</v>
      </c>
      <c r="AR7" s="6">
        <v>200</v>
      </c>
      <c r="AS7" s="15">
        <v>4</v>
      </c>
      <c r="AT7" s="15">
        <v>4</v>
      </c>
      <c r="AU7" s="15">
        <v>8</v>
      </c>
      <c r="AV7" s="15">
        <v>200</v>
      </c>
      <c r="AW7" s="6">
        <v>4</v>
      </c>
      <c r="AX7" s="6">
        <v>4</v>
      </c>
      <c r="AY7" s="6">
        <v>8</v>
      </c>
      <c r="AZ7" s="6">
        <v>200</v>
      </c>
      <c r="BA7" s="15">
        <v>4</v>
      </c>
      <c r="BB7" s="15">
        <v>4</v>
      </c>
      <c r="BC7" s="15">
        <v>8</v>
      </c>
      <c r="BD7" s="15">
        <v>200</v>
      </c>
      <c r="BE7" s="6">
        <v>4</v>
      </c>
      <c r="BF7" s="6">
        <v>4</v>
      </c>
      <c r="BG7" s="6">
        <v>8</v>
      </c>
      <c r="BH7" s="19">
        <v>200</v>
      </c>
    </row>
    <row r="8" spans="1:60" x14ac:dyDescent="0.25">
      <c r="A8" t="s">
        <v>7797</v>
      </c>
      <c r="B8" s="18" t="s">
        <v>7727</v>
      </c>
      <c r="C8" s="7" t="s">
        <v>7720</v>
      </c>
      <c r="D8" s="6" t="s">
        <v>7732</v>
      </c>
      <c r="E8" s="15">
        <v>14</v>
      </c>
      <c r="F8" s="15">
        <v>10</v>
      </c>
      <c r="G8" s="15">
        <v>52</v>
      </c>
      <c r="H8" s="15">
        <v>400</v>
      </c>
      <c r="I8" s="6">
        <v>4</v>
      </c>
      <c r="J8" s="6">
        <v>4</v>
      </c>
      <c r="K8" s="6">
        <v>8</v>
      </c>
      <c r="L8" s="6">
        <v>200</v>
      </c>
      <c r="M8" s="15">
        <v>4</v>
      </c>
      <c r="N8" s="15">
        <v>4</v>
      </c>
      <c r="O8" s="15">
        <v>8</v>
      </c>
      <c r="P8" s="15">
        <v>200</v>
      </c>
      <c r="Q8" s="6">
        <v>4</v>
      </c>
      <c r="R8" s="6">
        <v>4</v>
      </c>
      <c r="S8" s="6">
        <v>8</v>
      </c>
      <c r="T8" s="6">
        <v>200</v>
      </c>
      <c r="U8" s="15">
        <v>4</v>
      </c>
      <c r="V8" s="15">
        <v>4</v>
      </c>
      <c r="W8" s="15">
        <v>8</v>
      </c>
      <c r="X8" s="15">
        <v>200</v>
      </c>
      <c r="Y8" s="6">
        <v>4</v>
      </c>
      <c r="Z8" s="6">
        <v>4</v>
      </c>
      <c r="AA8" s="6">
        <v>8</v>
      </c>
      <c r="AB8" s="6">
        <v>200</v>
      </c>
      <c r="AC8" s="15">
        <v>4</v>
      </c>
      <c r="AD8" s="15">
        <v>4</v>
      </c>
      <c r="AE8" s="15">
        <v>8</v>
      </c>
      <c r="AF8" s="15">
        <v>200</v>
      </c>
      <c r="AG8" s="6">
        <v>4</v>
      </c>
      <c r="AH8" s="6">
        <v>4</v>
      </c>
      <c r="AI8" s="6">
        <v>8</v>
      </c>
      <c r="AJ8" s="6">
        <v>200</v>
      </c>
      <c r="AK8" s="15">
        <v>4</v>
      </c>
      <c r="AL8" s="15">
        <v>4</v>
      </c>
      <c r="AM8" s="15">
        <v>8</v>
      </c>
      <c r="AN8" s="15">
        <v>200</v>
      </c>
      <c r="AO8" s="6">
        <v>4</v>
      </c>
      <c r="AP8" s="6">
        <v>4</v>
      </c>
      <c r="AQ8" s="6">
        <v>8</v>
      </c>
      <c r="AR8" s="6">
        <v>200</v>
      </c>
      <c r="AS8" s="15">
        <v>4</v>
      </c>
      <c r="AT8" s="15">
        <v>4</v>
      </c>
      <c r="AU8" s="15">
        <v>8</v>
      </c>
      <c r="AV8" s="15">
        <v>200</v>
      </c>
      <c r="AW8" s="6">
        <v>4</v>
      </c>
      <c r="AX8" s="6">
        <v>4</v>
      </c>
      <c r="AY8" s="6">
        <v>8</v>
      </c>
      <c r="AZ8" s="6">
        <v>200</v>
      </c>
      <c r="BA8" s="15">
        <v>4</v>
      </c>
      <c r="BB8" s="15">
        <v>4</v>
      </c>
      <c r="BC8" s="15">
        <v>8</v>
      </c>
      <c r="BD8" s="15">
        <v>200</v>
      </c>
      <c r="BE8" s="6">
        <v>4</v>
      </c>
      <c r="BF8" s="6">
        <v>4</v>
      </c>
      <c r="BG8" s="6">
        <v>8</v>
      </c>
      <c r="BH8" s="19">
        <v>200</v>
      </c>
    </row>
    <row r="9" spans="1:60" x14ac:dyDescent="0.25">
      <c r="A9" t="s">
        <v>7797</v>
      </c>
      <c r="B9" s="18" t="s">
        <v>7728</v>
      </c>
      <c r="C9" s="7" t="s">
        <v>7720</v>
      </c>
      <c r="D9" s="6" t="s">
        <v>7732</v>
      </c>
      <c r="E9" s="15">
        <v>16</v>
      </c>
      <c r="F9" s="15">
        <v>8</v>
      </c>
      <c r="G9" s="15">
        <v>50</v>
      </c>
      <c r="H9" s="15">
        <v>200</v>
      </c>
      <c r="I9" s="6">
        <v>4</v>
      </c>
      <c r="J9" s="6">
        <v>4</v>
      </c>
      <c r="K9" s="6">
        <v>8</v>
      </c>
      <c r="L9" s="6">
        <v>200</v>
      </c>
      <c r="M9" s="15">
        <v>4</v>
      </c>
      <c r="N9" s="15">
        <v>4</v>
      </c>
      <c r="O9" s="15">
        <v>8</v>
      </c>
      <c r="P9" s="15">
        <v>200</v>
      </c>
      <c r="Q9" s="6">
        <v>4</v>
      </c>
      <c r="R9" s="6">
        <v>4</v>
      </c>
      <c r="S9" s="6">
        <v>8</v>
      </c>
      <c r="T9" s="6">
        <v>200</v>
      </c>
      <c r="U9" s="15">
        <v>4</v>
      </c>
      <c r="V9" s="15">
        <v>4</v>
      </c>
      <c r="W9" s="15">
        <v>8</v>
      </c>
      <c r="X9" s="15">
        <v>200</v>
      </c>
      <c r="Y9" s="6">
        <v>4</v>
      </c>
      <c r="Z9" s="6">
        <v>4</v>
      </c>
      <c r="AA9" s="6">
        <v>8</v>
      </c>
      <c r="AB9" s="6">
        <v>200</v>
      </c>
      <c r="AC9" s="15">
        <v>4</v>
      </c>
      <c r="AD9" s="15">
        <v>4</v>
      </c>
      <c r="AE9" s="15">
        <v>8</v>
      </c>
      <c r="AF9" s="15">
        <v>200</v>
      </c>
      <c r="AG9" s="6">
        <v>4</v>
      </c>
      <c r="AH9" s="6">
        <v>4</v>
      </c>
      <c r="AI9" s="6">
        <v>8</v>
      </c>
      <c r="AJ9" s="6">
        <v>200</v>
      </c>
      <c r="AK9" s="15">
        <v>4</v>
      </c>
      <c r="AL9" s="15">
        <v>4</v>
      </c>
      <c r="AM9" s="15">
        <v>8</v>
      </c>
      <c r="AN9" s="15">
        <v>200</v>
      </c>
      <c r="AO9" s="6">
        <v>4</v>
      </c>
      <c r="AP9" s="6">
        <v>4</v>
      </c>
      <c r="AQ9" s="6">
        <v>8</v>
      </c>
      <c r="AR9" s="6">
        <v>200</v>
      </c>
      <c r="AS9" s="15">
        <v>4</v>
      </c>
      <c r="AT9" s="15">
        <v>4</v>
      </c>
      <c r="AU9" s="15">
        <v>8</v>
      </c>
      <c r="AV9" s="15">
        <v>200</v>
      </c>
      <c r="AW9" s="6">
        <v>4</v>
      </c>
      <c r="AX9" s="6">
        <v>4</v>
      </c>
      <c r="AY9" s="6">
        <v>8</v>
      </c>
      <c r="AZ9" s="6">
        <v>200</v>
      </c>
      <c r="BA9" s="15">
        <v>4</v>
      </c>
      <c r="BB9" s="15">
        <v>4</v>
      </c>
      <c r="BC9" s="15">
        <v>8</v>
      </c>
      <c r="BD9" s="15">
        <v>200</v>
      </c>
      <c r="BE9" s="6">
        <v>4</v>
      </c>
      <c r="BF9" s="6">
        <v>4</v>
      </c>
      <c r="BG9" s="6">
        <v>8</v>
      </c>
      <c r="BH9" s="19">
        <v>200</v>
      </c>
    </row>
    <row r="10" spans="1:60" x14ac:dyDescent="0.25">
      <c r="A10" t="s">
        <v>7797</v>
      </c>
      <c r="B10" s="18" t="s">
        <v>7729</v>
      </c>
      <c r="C10" s="7" t="s">
        <v>7720</v>
      </c>
      <c r="D10" s="6" t="s">
        <v>7732</v>
      </c>
      <c r="E10" s="15">
        <v>18</v>
      </c>
      <c r="F10" s="15">
        <v>6</v>
      </c>
      <c r="G10" s="15">
        <v>48</v>
      </c>
      <c r="H10" s="15">
        <v>500</v>
      </c>
      <c r="I10" s="6">
        <v>4</v>
      </c>
      <c r="J10" s="6">
        <v>4</v>
      </c>
      <c r="K10" s="6">
        <v>8</v>
      </c>
      <c r="L10" s="6">
        <v>200</v>
      </c>
      <c r="M10" s="15">
        <v>4</v>
      </c>
      <c r="N10" s="15">
        <v>4</v>
      </c>
      <c r="O10" s="15">
        <v>8</v>
      </c>
      <c r="P10" s="15">
        <v>200</v>
      </c>
      <c r="Q10" s="6">
        <v>4</v>
      </c>
      <c r="R10" s="6">
        <v>4</v>
      </c>
      <c r="S10" s="6">
        <v>8</v>
      </c>
      <c r="T10" s="6">
        <v>200</v>
      </c>
      <c r="U10" s="15">
        <v>4</v>
      </c>
      <c r="V10" s="15">
        <v>4</v>
      </c>
      <c r="W10" s="15">
        <v>8</v>
      </c>
      <c r="X10" s="15">
        <v>200</v>
      </c>
      <c r="Y10" s="6">
        <v>4</v>
      </c>
      <c r="Z10" s="6">
        <v>4</v>
      </c>
      <c r="AA10" s="6">
        <v>8</v>
      </c>
      <c r="AB10" s="6">
        <v>200</v>
      </c>
      <c r="AC10" s="15">
        <v>4</v>
      </c>
      <c r="AD10" s="15">
        <v>4</v>
      </c>
      <c r="AE10" s="15">
        <v>8</v>
      </c>
      <c r="AF10" s="15">
        <v>200</v>
      </c>
      <c r="AG10" s="6">
        <v>4</v>
      </c>
      <c r="AH10" s="6">
        <v>4</v>
      </c>
      <c r="AI10" s="6">
        <v>8</v>
      </c>
      <c r="AJ10" s="6">
        <v>200</v>
      </c>
      <c r="AK10" s="15">
        <v>4</v>
      </c>
      <c r="AL10" s="15">
        <v>4</v>
      </c>
      <c r="AM10" s="15">
        <v>8</v>
      </c>
      <c r="AN10" s="15">
        <v>200</v>
      </c>
      <c r="AO10" s="6">
        <v>4</v>
      </c>
      <c r="AP10" s="6">
        <v>4</v>
      </c>
      <c r="AQ10" s="6">
        <v>8</v>
      </c>
      <c r="AR10" s="6">
        <v>200</v>
      </c>
      <c r="AS10" s="15">
        <v>4</v>
      </c>
      <c r="AT10" s="15">
        <v>4</v>
      </c>
      <c r="AU10" s="15">
        <v>8</v>
      </c>
      <c r="AV10" s="15">
        <v>200</v>
      </c>
      <c r="AW10" s="6">
        <v>4</v>
      </c>
      <c r="AX10" s="6">
        <v>4</v>
      </c>
      <c r="AY10" s="6">
        <v>8</v>
      </c>
      <c r="AZ10" s="6">
        <v>200</v>
      </c>
      <c r="BA10" s="15">
        <v>4</v>
      </c>
      <c r="BB10" s="15">
        <v>4</v>
      </c>
      <c r="BC10" s="15">
        <v>8</v>
      </c>
      <c r="BD10" s="15">
        <v>200</v>
      </c>
      <c r="BE10" s="6">
        <v>4</v>
      </c>
      <c r="BF10" s="6">
        <v>4</v>
      </c>
      <c r="BG10" s="6">
        <v>8</v>
      </c>
      <c r="BH10" s="19">
        <v>200</v>
      </c>
    </row>
    <row r="11" spans="1:60" x14ac:dyDescent="0.25">
      <c r="A11" t="s">
        <v>7797</v>
      </c>
      <c r="B11" s="18" t="s">
        <v>7730</v>
      </c>
      <c r="C11" s="7" t="s">
        <v>7720</v>
      </c>
      <c r="D11" s="6" t="s">
        <v>7732</v>
      </c>
      <c r="E11" s="15">
        <v>20</v>
      </c>
      <c r="F11" s="15">
        <v>4</v>
      </c>
      <c r="G11" s="15">
        <v>46</v>
      </c>
      <c r="H11" s="15">
        <v>900</v>
      </c>
      <c r="I11" s="6">
        <v>4</v>
      </c>
      <c r="J11" s="6">
        <v>4</v>
      </c>
      <c r="K11" s="6">
        <v>8</v>
      </c>
      <c r="L11" s="6">
        <v>200</v>
      </c>
      <c r="M11" s="15">
        <v>4</v>
      </c>
      <c r="N11" s="15">
        <v>4</v>
      </c>
      <c r="O11" s="15">
        <v>8</v>
      </c>
      <c r="P11" s="15">
        <v>200</v>
      </c>
      <c r="Q11" s="6">
        <v>4</v>
      </c>
      <c r="R11" s="6">
        <v>4</v>
      </c>
      <c r="S11" s="6">
        <v>8</v>
      </c>
      <c r="T11" s="6">
        <v>200</v>
      </c>
      <c r="U11" s="15">
        <v>4</v>
      </c>
      <c r="V11" s="15">
        <v>4</v>
      </c>
      <c r="W11" s="15">
        <v>8</v>
      </c>
      <c r="X11" s="15">
        <v>200</v>
      </c>
      <c r="Y11" s="6">
        <v>4</v>
      </c>
      <c r="Z11" s="6">
        <v>4</v>
      </c>
      <c r="AA11" s="6">
        <v>8</v>
      </c>
      <c r="AB11" s="6">
        <v>200</v>
      </c>
      <c r="AC11" s="15">
        <v>4</v>
      </c>
      <c r="AD11" s="15">
        <v>4</v>
      </c>
      <c r="AE11" s="15">
        <v>8</v>
      </c>
      <c r="AF11" s="15">
        <v>200</v>
      </c>
      <c r="AG11" s="6">
        <v>4</v>
      </c>
      <c r="AH11" s="6">
        <v>4</v>
      </c>
      <c r="AI11" s="6">
        <v>8</v>
      </c>
      <c r="AJ11" s="6">
        <v>200</v>
      </c>
      <c r="AK11" s="15">
        <v>4</v>
      </c>
      <c r="AL11" s="15">
        <v>4</v>
      </c>
      <c r="AM11" s="15">
        <v>8</v>
      </c>
      <c r="AN11" s="15">
        <v>200</v>
      </c>
      <c r="AO11" s="6">
        <v>4</v>
      </c>
      <c r="AP11" s="6">
        <v>4</v>
      </c>
      <c r="AQ11" s="6">
        <v>8</v>
      </c>
      <c r="AR11" s="6">
        <v>200</v>
      </c>
      <c r="AS11" s="15">
        <v>4</v>
      </c>
      <c r="AT11" s="15">
        <v>4</v>
      </c>
      <c r="AU11" s="15">
        <v>8</v>
      </c>
      <c r="AV11" s="15">
        <v>200</v>
      </c>
      <c r="AW11" s="6">
        <v>4</v>
      </c>
      <c r="AX11" s="6">
        <v>4</v>
      </c>
      <c r="AY11" s="6">
        <v>8</v>
      </c>
      <c r="AZ11" s="6">
        <v>200</v>
      </c>
      <c r="BA11" s="15">
        <v>4</v>
      </c>
      <c r="BB11" s="15">
        <v>4</v>
      </c>
      <c r="BC11" s="15">
        <v>8</v>
      </c>
      <c r="BD11" s="15">
        <v>200</v>
      </c>
      <c r="BE11" s="6">
        <v>4</v>
      </c>
      <c r="BF11" s="6">
        <v>4</v>
      </c>
      <c r="BG11" s="6">
        <v>8</v>
      </c>
      <c r="BH11" s="19">
        <v>200</v>
      </c>
    </row>
    <row r="12" spans="1:60" x14ac:dyDescent="0.25">
      <c r="A12" t="s">
        <v>7797</v>
      </c>
      <c r="B12" s="17" t="s">
        <v>7731</v>
      </c>
      <c r="C12" s="27" t="s">
        <v>7720</v>
      </c>
      <c r="D12" s="28" t="s">
        <v>7732</v>
      </c>
      <c r="E12" s="15">
        <v>22</v>
      </c>
      <c r="F12" s="15">
        <v>2</v>
      </c>
      <c r="G12" s="15">
        <v>44</v>
      </c>
      <c r="H12" s="15">
        <v>10000</v>
      </c>
      <c r="I12" s="28">
        <v>4</v>
      </c>
      <c r="J12" s="28">
        <v>4</v>
      </c>
      <c r="K12" s="28">
        <v>8</v>
      </c>
      <c r="L12" s="28">
        <v>200</v>
      </c>
      <c r="M12" s="29">
        <v>4</v>
      </c>
      <c r="N12" s="29">
        <v>4</v>
      </c>
      <c r="O12" s="29">
        <v>8</v>
      </c>
      <c r="P12" s="29">
        <v>200</v>
      </c>
      <c r="Q12" s="28">
        <v>4</v>
      </c>
      <c r="R12" s="28">
        <v>4</v>
      </c>
      <c r="S12" s="28">
        <v>8</v>
      </c>
      <c r="T12" s="28">
        <v>200</v>
      </c>
      <c r="U12" s="29">
        <v>4</v>
      </c>
      <c r="V12" s="29">
        <v>4</v>
      </c>
      <c r="W12" s="29">
        <v>8</v>
      </c>
      <c r="X12" s="29">
        <v>200</v>
      </c>
      <c r="Y12" s="28">
        <v>4</v>
      </c>
      <c r="Z12" s="28">
        <v>4</v>
      </c>
      <c r="AA12" s="28">
        <v>8</v>
      </c>
      <c r="AB12" s="28">
        <v>200</v>
      </c>
      <c r="AC12" s="29">
        <v>4</v>
      </c>
      <c r="AD12" s="29">
        <v>4</v>
      </c>
      <c r="AE12" s="29">
        <v>8</v>
      </c>
      <c r="AF12" s="29">
        <v>200</v>
      </c>
      <c r="AG12" s="28">
        <v>4</v>
      </c>
      <c r="AH12" s="28">
        <v>4</v>
      </c>
      <c r="AI12" s="28">
        <v>8</v>
      </c>
      <c r="AJ12" s="28">
        <v>200</v>
      </c>
      <c r="AK12" s="29">
        <v>4</v>
      </c>
      <c r="AL12" s="29">
        <v>4</v>
      </c>
      <c r="AM12" s="29">
        <v>8</v>
      </c>
      <c r="AN12" s="29">
        <v>200</v>
      </c>
      <c r="AO12" s="28">
        <v>4</v>
      </c>
      <c r="AP12" s="28">
        <v>4</v>
      </c>
      <c r="AQ12" s="28">
        <v>8</v>
      </c>
      <c r="AR12" s="28">
        <v>200</v>
      </c>
      <c r="AS12" s="29">
        <v>4</v>
      </c>
      <c r="AT12" s="29">
        <v>4</v>
      </c>
      <c r="AU12" s="29">
        <v>8</v>
      </c>
      <c r="AV12" s="29">
        <v>200</v>
      </c>
      <c r="AW12" s="28">
        <v>4</v>
      </c>
      <c r="AX12" s="28">
        <v>4</v>
      </c>
      <c r="AY12" s="28">
        <v>8</v>
      </c>
      <c r="AZ12" s="28">
        <v>200</v>
      </c>
      <c r="BA12" s="29">
        <v>4</v>
      </c>
      <c r="BB12" s="29">
        <v>4</v>
      </c>
      <c r="BC12" s="29">
        <v>8</v>
      </c>
      <c r="BD12" s="29">
        <v>200</v>
      </c>
      <c r="BE12" s="28">
        <v>4</v>
      </c>
      <c r="BF12" s="28">
        <v>4</v>
      </c>
      <c r="BG12" s="28">
        <v>8</v>
      </c>
      <c r="BH12" s="16">
        <v>200</v>
      </c>
    </row>
  </sheetData>
  <dataValidations count="1">
    <dataValidation type="list" allowBlank="1" showInputMessage="1" showErrorMessage="1" sqref="C2:C12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7"/>
  <sheetViews>
    <sheetView topLeftCell="A46" zoomScale="70" zoomScaleNormal="70" workbookViewId="0">
      <selection activeCell="G61" sqref="G61"/>
    </sheetView>
  </sheetViews>
  <sheetFormatPr defaultRowHeight="15" x14ac:dyDescent="0.25"/>
  <cols>
    <col min="1" max="1" width="23.28515625" style="13" customWidth="1"/>
    <col min="2" max="2" width="23.42578125" style="13" customWidth="1"/>
    <col min="3" max="3" width="45.85546875" style="13" bestFit="1" customWidth="1"/>
    <col min="4" max="4" width="15.5703125" style="13" bestFit="1" customWidth="1"/>
    <col min="5" max="5" width="11.85546875" style="13" bestFit="1" customWidth="1"/>
    <col min="6" max="6" width="12.85546875" style="13" bestFit="1" customWidth="1"/>
    <col min="7" max="7" width="8.28515625" style="13" bestFit="1" customWidth="1"/>
    <col min="8" max="8" width="8.140625" style="13" bestFit="1" customWidth="1"/>
    <col min="9" max="10" width="8.28515625" style="13" bestFit="1" customWidth="1"/>
    <col min="11" max="11" width="8.140625" style="13" bestFit="1" customWidth="1"/>
    <col min="12" max="13" width="8.28515625" style="13" bestFit="1" customWidth="1"/>
    <col min="14" max="14" width="7.42578125" style="13" bestFit="1" customWidth="1"/>
    <col min="15" max="16384" width="9.140625" style="13"/>
  </cols>
  <sheetData>
    <row r="1" spans="1:17" ht="16.5" customHeight="1" x14ac:dyDescent="0.25">
      <c r="A1" s="3" t="s">
        <v>7695</v>
      </c>
      <c r="B1" s="3" t="s">
        <v>113</v>
      </c>
      <c r="C1" s="3" t="s">
        <v>114</v>
      </c>
      <c r="D1" s="14" t="s">
        <v>7762</v>
      </c>
      <c r="E1" s="14" t="s">
        <v>7709</v>
      </c>
      <c r="F1" s="14" t="s">
        <v>7710</v>
      </c>
      <c r="G1" s="14" t="s">
        <v>7711</v>
      </c>
      <c r="H1" s="14" t="s">
        <v>7712</v>
      </c>
      <c r="I1" s="14" t="s">
        <v>7713</v>
      </c>
      <c r="J1" s="14" t="s">
        <v>118</v>
      </c>
      <c r="K1" s="14" t="s">
        <v>7714</v>
      </c>
      <c r="L1" s="14" t="s">
        <v>7715</v>
      </c>
      <c r="M1" s="14" t="s">
        <v>7716</v>
      </c>
      <c r="N1" s="14" t="s">
        <v>7763</v>
      </c>
      <c r="O1" s="14" t="s">
        <v>7717</v>
      </c>
      <c r="P1" s="14" t="s">
        <v>7718</v>
      </c>
      <c r="Q1" s="14" t="s">
        <v>7719</v>
      </c>
    </row>
    <row r="2" spans="1:17" x14ac:dyDescent="0.25">
      <c r="A2" s="31" t="s">
        <v>128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x14ac:dyDescent="0.25">
      <c r="A3" s="1" t="str">
        <f>$A$2</f>
        <v>Software Licenses</v>
      </c>
      <c r="B3" s="1" t="s">
        <v>131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131</v>
      </c>
      <c r="C4" s="2" t="s">
        <v>7696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131</v>
      </c>
      <c r="C5" s="2" t="s">
        <v>7697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131</v>
      </c>
      <c r="C6" s="2" t="s">
        <v>7698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tr">
        <f>$A$2</f>
        <v>Software Licenses</v>
      </c>
      <c r="B7" s="1" t="s">
        <v>131</v>
      </c>
      <c r="C7" s="2" t="s">
        <v>7708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31" t="s">
        <v>147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x14ac:dyDescent="0.25">
      <c r="A9" s="1" t="str">
        <f t="shared" ref="A9:A35" si="0">$A$8</f>
        <v>Storage and Backup Services</v>
      </c>
      <c r="B9" s="1" t="s">
        <v>150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150</v>
      </c>
      <c r="C10" s="2" t="s">
        <v>154</v>
      </c>
      <c r="D10" s="1">
        <v>6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150</v>
      </c>
      <c r="C11" s="2" t="s">
        <v>157</v>
      </c>
      <c r="D11" s="1">
        <v>7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150</v>
      </c>
      <c r="C12" s="2" t="s">
        <v>160</v>
      </c>
      <c r="D12" s="1">
        <v>8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150</v>
      </c>
      <c r="C13" s="2" t="s">
        <v>163</v>
      </c>
      <c r="D13" s="1">
        <v>9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150</v>
      </c>
      <c r="C14" s="2" t="s">
        <v>166</v>
      </c>
      <c r="D14" s="1">
        <v>10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150</v>
      </c>
      <c r="C15" s="2" t="s">
        <v>169</v>
      </c>
      <c r="D15" s="1">
        <v>11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150</v>
      </c>
      <c r="C16" s="2" t="s">
        <v>172</v>
      </c>
      <c r="D16" s="1">
        <v>12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150</v>
      </c>
      <c r="C17" s="2" t="s">
        <v>175</v>
      </c>
      <c r="D17" s="1">
        <v>13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150</v>
      </c>
      <c r="C18" s="2" t="s">
        <v>178</v>
      </c>
      <c r="D18" s="1">
        <v>14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150</v>
      </c>
      <c r="C19" s="2" t="s">
        <v>181</v>
      </c>
      <c r="D19" s="1">
        <v>15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150</v>
      </c>
      <c r="C20" s="2" t="s">
        <v>184</v>
      </c>
      <c r="D20" s="1">
        <v>16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150</v>
      </c>
      <c r="C21" s="2" t="s">
        <v>187</v>
      </c>
      <c r="D21" s="1">
        <v>17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150</v>
      </c>
      <c r="C22" s="2" t="s">
        <v>190</v>
      </c>
      <c r="D22" s="1">
        <v>18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150</v>
      </c>
      <c r="C23" s="2" t="s">
        <v>193</v>
      </c>
      <c r="D23" s="1">
        <v>19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150</v>
      </c>
      <c r="C24" s="2" t="s">
        <v>196</v>
      </c>
      <c r="D24" s="1">
        <v>20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150</v>
      </c>
      <c r="C25" s="2" t="s">
        <v>199</v>
      </c>
      <c r="D25" s="1">
        <v>21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150</v>
      </c>
      <c r="C26" s="2" t="s">
        <v>202</v>
      </c>
      <c r="D26" s="1">
        <v>22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150</v>
      </c>
      <c r="C27" s="2" t="s">
        <v>205</v>
      </c>
      <c r="D27" s="1">
        <v>23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150</v>
      </c>
      <c r="C28" s="2" t="s">
        <v>208</v>
      </c>
      <c r="D28" s="1">
        <v>24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150</v>
      </c>
      <c r="C29" s="2" t="s">
        <v>211</v>
      </c>
      <c r="D29" s="1">
        <v>25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150</v>
      </c>
      <c r="C30" s="2" t="s">
        <v>214</v>
      </c>
      <c r="D30" s="1">
        <v>26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150</v>
      </c>
      <c r="C31" s="2" t="s">
        <v>217</v>
      </c>
      <c r="D31" s="1">
        <v>27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150</v>
      </c>
      <c r="C32" s="2" t="s">
        <v>220</v>
      </c>
      <c r="D32" s="1">
        <v>28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150</v>
      </c>
      <c r="C33" s="2" t="s">
        <v>223</v>
      </c>
      <c r="D33" s="1">
        <v>29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226</v>
      </c>
      <c r="C34" s="2" t="s">
        <v>227</v>
      </c>
      <c r="D34" s="1">
        <v>30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tr">
        <f t="shared" si="0"/>
        <v>Storage and Backup Services</v>
      </c>
      <c r="B35" s="1" t="s">
        <v>230</v>
      </c>
      <c r="C35" s="2" t="s">
        <v>231</v>
      </c>
      <c r="D35" s="1">
        <v>31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31" t="s">
        <v>244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x14ac:dyDescent="0.25">
      <c r="A37" s="1" t="str">
        <f>$A$36</f>
        <v>Network and Connectivity Services</v>
      </c>
      <c r="B37" s="1" t="s">
        <v>247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tr">
        <f>$A$36</f>
        <v>Network and Connectivity Services</v>
      </c>
      <c r="B38" s="1" t="s">
        <v>247</v>
      </c>
      <c r="C38" s="2" t="s">
        <v>251</v>
      </c>
      <c r="D38" s="1">
        <v>6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31" t="s">
        <v>266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1" t="str">
        <f t="shared" ref="A40:A57" si="1">$A$39</f>
        <v>Security Solution</v>
      </c>
      <c r="B40" s="1" t="s">
        <v>247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247</v>
      </c>
      <c r="C41" s="2" t="s">
        <v>7700</v>
      </c>
      <c r="D41" s="1">
        <v>6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247</v>
      </c>
      <c r="C42" s="2" t="s">
        <v>7701</v>
      </c>
      <c r="D42" s="1">
        <v>7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247</v>
      </c>
      <c r="C43" s="2" t="s">
        <v>278</v>
      </c>
      <c r="D43" s="1">
        <v>8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247</v>
      </c>
      <c r="C44" s="2" t="s">
        <v>83</v>
      </c>
      <c r="D44" s="1">
        <v>9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247</v>
      </c>
      <c r="C45" s="2" t="s">
        <v>7702</v>
      </c>
      <c r="D45" s="1">
        <v>10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247</v>
      </c>
      <c r="C46" s="2" t="s">
        <v>287</v>
      </c>
      <c r="D46" s="1">
        <v>11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247</v>
      </c>
      <c r="C47" s="2" t="s">
        <v>290</v>
      </c>
      <c r="D47" s="1">
        <v>12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247</v>
      </c>
      <c r="C48" s="2" t="s">
        <v>7703</v>
      </c>
      <c r="D48" s="1">
        <v>13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247</v>
      </c>
      <c r="C49" s="2" t="s">
        <v>7704</v>
      </c>
      <c r="D49" s="1">
        <v>14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247</v>
      </c>
      <c r="C50" s="2" t="s">
        <v>7705</v>
      </c>
      <c r="D50" s="1">
        <v>15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247</v>
      </c>
      <c r="C51" s="2" t="s">
        <v>302</v>
      </c>
      <c r="D51" s="1">
        <v>16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247</v>
      </c>
      <c r="C52" s="2" t="s">
        <v>7706</v>
      </c>
      <c r="D52" s="1">
        <v>17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247</v>
      </c>
      <c r="C53" s="2" t="s">
        <v>7707</v>
      </c>
      <c r="D53" s="1">
        <v>18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247</v>
      </c>
      <c r="C54" s="2" t="s">
        <v>311</v>
      </c>
      <c r="D54" s="1">
        <v>19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247</v>
      </c>
      <c r="C55" s="2" t="s">
        <v>314</v>
      </c>
      <c r="D55" s="1">
        <v>20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247</v>
      </c>
      <c r="C56" s="2" t="s">
        <v>317</v>
      </c>
      <c r="D56" s="1">
        <v>21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tr">
        <f t="shared" si="1"/>
        <v>Security Solution</v>
      </c>
      <c r="B57" s="1" t="s">
        <v>247</v>
      </c>
      <c r="C57" s="2" t="s">
        <v>320</v>
      </c>
      <c r="D57" s="1">
        <v>22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31" t="s">
        <v>323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</row>
    <row r="59" spans="1:17" x14ac:dyDescent="0.25">
      <c r="A59" s="1" t="str">
        <f t="shared" ref="A59:A67" si="2">$A$58</f>
        <v>Managed Services</v>
      </c>
      <c r="B59" s="1" t="s">
        <v>247</v>
      </c>
      <c r="C59" s="2" t="s">
        <v>326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247</v>
      </c>
      <c r="C60" s="2" t="s">
        <v>329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tr">
        <f t="shared" si="2"/>
        <v>Managed Services</v>
      </c>
      <c r="B61" s="1" t="s">
        <v>247</v>
      </c>
      <c r="C61" s="2" t="s">
        <v>335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</row>
    <row r="62" spans="1:17" x14ac:dyDescent="0.25">
      <c r="A62" s="1" t="str">
        <f t="shared" si="2"/>
        <v>Managed Services</v>
      </c>
      <c r="B62" s="1" t="s">
        <v>344</v>
      </c>
      <c r="C62" s="2" t="s">
        <v>345</v>
      </c>
      <c r="D62" s="1">
        <v>55</v>
      </c>
      <c r="E62" s="1">
        <v>65</v>
      </c>
      <c r="F62" s="1">
        <v>25</v>
      </c>
      <c r="G62" s="1">
        <v>25</v>
      </c>
      <c r="H62" s="1">
        <v>25</v>
      </c>
      <c r="I62" s="1">
        <v>25</v>
      </c>
      <c r="J62" s="1">
        <v>25</v>
      </c>
      <c r="K62" s="1">
        <v>25</v>
      </c>
      <c r="L62" s="1">
        <v>25</v>
      </c>
      <c r="M62" s="1">
        <v>25</v>
      </c>
      <c r="N62" s="1">
        <v>25</v>
      </c>
      <c r="O62" s="1">
        <v>25</v>
      </c>
      <c r="P62" s="1">
        <v>25</v>
      </c>
      <c r="Q62" s="1">
        <v>25</v>
      </c>
    </row>
    <row r="63" spans="1:17" x14ac:dyDescent="0.25">
      <c r="A63" s="1" t="str">
        <f t="shared" si="2"/>
        <v>Managed Services</v>
      </c>
      <c r="B63" s="1" t="s">
        <v>344</v>
      </c>
      <c r="C63" s="2" t="s">
        <v>348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</row>
    <row r="64" spans="1:17" x14ac:dyDescent="0.25">
      <c r="A64" s="1" t="str">
        <f t="shared" si="2"/>
        <v>Managed Services</v>
      </c>
      <c r="B64" s="1" t="s">
        <v>344</v>
      </c>
      <c r="C64" s="2" t="s">
        <v>357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344</v>
      </c>
      <c r="C65" s="2" t="s">
        <v>360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344</v>
      </c>
      <c r="C66" s="2" t="s">
        <v>363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tr">
        <f t="shared" si="2"/>
        <v>Managed Services</v>
      </c>
      <c r="B67" s="1" t="s">
        <v>247</v>
      </c>
      <c r="C67" s="2" t="s">
        <v>366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2023-12-05T02:34:52Z</dcterms:modified>
  <cp:category/>
  <cp:contentStatus/>
</cp:coreProperties>
</file>