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urfit\Semester 2\ABM\Gupta_Goyal_16200660_16200726_assignment2\Report\"/>
    </mc:Choice>
  </mc:AlternateContent>
  <bookViews>
    <workbookView xWindow="0" yWindow="0" windowWidth="20490" windowHeight="7530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3" l="1"/>
  <c r="O12" i="3"/>
  <c r="C7" i="1" l="1"/>
  <c r="D7" i="1"/>
  <c r="E7" i="1"/>
  <c r="F7" i="1"/>
  <c r="G7" i="1"/>
  <c r="H7" i="1"/>
  <c r="I7" i="1"/>
  <c r="J7" i="1"/>
  <c r="K7" i="1"/>
  <c r="B7" i="1"/>
  <c r="L7" i="1" s="1"/>
  <c r="M7" i="1" s="1"/>
  <c r="C6" i="1"/>
  <c r="L6" i="1" s="1"/>
  <c r="D6" i="1"/>
  <c r="E6" i="1"/>
  <c r="F6" i="1"/>
  <c r="G6" i="1"/>
  <c r="H6" i="1"/>
  <c r="I6" i="1"/>
  <c r="J6" i="1"/>
  <c r="K6" i="1"/>
  <c r="B6" i="1"/>
  <c r="L5" i="1"/>
  <c r="L4" i="1"/>
</calcChain>
</file>

<file path=xl/sharedStrings.xml><?xml version="1.0" encoding="utf-8"?>
<sst xmlns="http://schemas.openxmlformats.org/spreadsheetml/2006/main" count="24" uniqueCount="12">
  <si>
    <t>Hotel Index</t>
  </si>
  <si>
    <t>Price (€)</t>
  </si>
  <si>
    <t>Customer rating</t>
  </si>
  <si>
    <t>Room Availability</t>
  </si>
  <si>
    <t>Room Allocated</t>
  </si>
  <si>
    <t>Cost</t>
  </si>
  <si>
    <t>Total</t>
  </si>
  <si>
    <t>-</t>
  </si>
  <si>
    <t>Cost ( Euro)</t>
  </si>
  <si>
    <t>Price ( Euro )</t>
  </si>
  <si>
    <t>LP Model</t>
  </si>
  <si>
    <t>(I)LP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</si>
</sst>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7068741893644616E-2"/>
          <c:w val="0.84396062992125986"/>
          <c:h val="0.73915213905654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Room Availability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Sheet2!$B$3:$K$3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D-4AD8-9E71-E2D452B8CA13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Room Allocated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Sheet2!$B$4:$K$4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D-4AD8-9E71-E2D452B8C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015160"/>
        <c:axId val="374010568"/>
      </c:barChart>
      <c:catAx>
        <c:axId val="37401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Hotel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0568"/>
        <c:crosses val="autoZero"/>
        <c:auto val="1"/>
        <c:lblAlgn val="ctr"/>
        <c:lblOffset val="100"/>
        <c:noMultiLvlLbl val="0"/>
      </c:catAx>
      <c:valAx>
        <c:axId val="3740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 of 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71303587051623"/>
          <c:y val="5.6419620699163529E-2"/>
          <c:w val="0.44286135465943471"/>
          <c:h val="8.427025273526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Cost ( 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Sheet2!$B$5:$K$5</c:f>
              <c:numCache>
                <c:formatCode>General</c:formatCode>
                <c:ptCount val="10"/>
                <c:pt idx="0">
                  <c:v>3115</c:v>
                </c:pt>
                <c:pt idx="1">
                  <c:v>2970</c:v>
                </c:pt>
                <c:pt idx="2">
                  <c:v>714</c:v>
                </c:pt>
                <c:pt idx="3">
                  <c:v>1680</c:v>
                </c:pt>
                <c:pt idx="4">
                  <c:v>0</c:v>
                </c:pt>
                <c:pt idx="5">
                  <c:v>1880</c:v>
                </c:pt>
                <c:pt idx="6">
                  <c:v>1950</c:v>
                </c:pt>
                <c:pt idx="7">
                  <c:v>980</c:v>
                </c:pt>
                <c:pt idx="8">
                  <c:v>1550</c:v>
                </c:pt>
                <c:pt idx="9">
                  <c:v>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8-4EB0-8D21-20D4EA0FF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016800"/>
        <c:axId val="374012864"/>
      </c:barChart>
      <c:catAx>
        <c:axId val="37401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Hotel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2864"/>
        <c:crosses val="autoZero"/>
        <c:auto val="1"/>
        <c:lblAlgn val="ctr"/>
        <c:lblOffset val="100"/>
        <c:noMultiLvlLbl val="0"/>
      </c:catAx>
      <c:valAx>
        <c:axId val="374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Cost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809624</xdr:colOff>
      <xdr:row>16</xdr:row>
      <xdr:rowOff>85725</xdr:rowOff>
    </xdr:from>
    <xdr:to>
      <xdr:col>8</xdr:col>
      <xdr:colOff>295274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80459-1111-4A9F-B5E4-795031575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9</xdr:row>
      <xdr:rowOff>9525</xdr:rowOff>
    </xdr:from>
    <xdr:to>
      <xdr:col>17</xdr:col>
      <xdr:colOff>247650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E4025-1C46-416D-B77B-3629D2657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M7"/>
    </sheetView>
  </sheetViews>
  <sheetFormatPr defaultRowHeight="15" x14ac:dyDescent="0.25"/>
  <cols>
    <col min="1" max="1" width="16.7109375" bestFit="1" customWidth="1"/>
  </cols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25">
      <c r="A2" t="s">
        <v>1</v>
      </c>
      <c r="B2">
        <v>89</v>
      </c>
      <c r="C2">
        <v>99</v>
      </c>
      <c r="D2">
        <v>119</v>
      </c>
      <c r="E2">
        <v>112</v>
      </c>
      <c r="F2">
        <v>143</v>
      </c>
      <c r="G2">
        <v>94</v>
      </c>
      <c r="H2">
        <v>130</v>
      </c>
      <c r="I2">
        <v>98</v>
      </c>
      <c r="J2">
        <v>155</v>
      </c>
      <c r="K2">
        <v>152</v>
      </c>
    </row>
    <row r="3" spans="1:13" x14ac:dyDescent="0.25">
      <c r="A3" t="s">
        <v>2</v>
      </c>
      <c r="B3">
        <v>7.8</v>
      </c>
      <c r="C3">
        <v>8.3000000000000007</v>
      </c>
      <c r="D3">
        <v>8</v>
      </c>
      <c r="E3">
        <v>8.6999999999999993</v>
      </c>
      <c r="F3">
        <v>8</v>
      </c>
      <c r="G3">
        <v>8.1</v>
      </c>
      <c r="H3">
        <v>8.6</v>
      </c>
      <c r="I3">
        <v>8.9</v>
      </c>
      <c r="J3">
        <v>8.9</v>
      </c>
      <c r="K3">
        <v>8.4</v>
      </c>
    </row>
    <row r="4" spans="1:13" x14ac:dyDescent="0.25">
      <c r="A4" t="s">
        <v>3</v>
      </c>
      <c r="B4">
        <v>35</v>
      </c>
      <c r="C4">
        <v>30</v>
      </c>
      <c r="D4">
        <v>15</v>
      </c>
      <c r="E4">
        <v>15</v>
      </c>
      <c r="F4">
        <v>15</v>
      </c>
      <c r="G4">
        <v>20</v>
      </c>
      <c r="H4">
        <v>15</v>
      </c>
      <c r="I4">
        <v>10</v>
      </c>
      <c r="J4">
        <v>10</v>
      </c>
      <c r="K4">
        <v>20</v>
      </c>
      <c r="L4">
        <f>SUM(B4:K4)</f>
        <v>185</v>
      </c>
    </row>
    <row r="5" spans="1:13" x14ac:dyDescent="0.25">
      <c r="A5" t="s">
        <v>4</v>
      </c>
      <c r="B5">
        <v>35</v>
      </c>
      <c r="C5">
        <v>30</v>
      </c>
      <c r="D5">
        <v>6</v>
      </c>
      <c r="E5">
        <v>15</v>
      </c>
      <c r="F5">
        <v>0</v>
      </c>
      <c r="G5">
        <v>20</v>
      </c>
      <c r="H5">
        <v>15</v>
      </c>
      <c r="I5">
        <v>10</v>
      </c>
      <c r="J5">
        <v>10</v>
      </c>
      <c r="K5">
        <v>9</v>
      </c>
      <c r="L5">
        <f>SUM(B5:K5)</f>
        <v>150</v>
      </c>
    </row>
    <row r="6" spans="1:13" x14ac:dyDescent="0.25">
      <c r="A6" t="s">
        <v>5</v>
      </c>
      <c r="B6">
        <f t="shared" ref="B6:K6" si="0">B2*B5</f>
        <v>3115</v>
      </c>
      <c r="C6">
        <f t="shared" si="0"/>
        <v>2970</v>
      </c>
      <c r="D6">
        <f t="shared" si="0"/>
        <v>714</v>
      </c>
      <c r="E6">
        <f t="shared" si="0"/>
        <v>1680</v>
      </c>
      <c r="F6">
        <f t="shared" si="0"/>
        <v>0</v>
      </c>
      <c r="G6">
        <f t="shared" si="0"/>
        <v>1880</v>
      </c>
      <c r="H6">
        <f t="shared" si="0"/>
        <v>1950</v>
      </c>
      <c r="I6">
        <f t="shared" si="0"/>
        <v>980</v>
      </c>
      <c r="J6">
        <f t="shared" si="0"/>
        <v>1550</v>
      </c>
      <c r="K6">
        <f t="shared" si="0"/>
        <v>1368</v>
      </c>
      <c r="L6">
        <f>SUM(B6:K6)</f>
        <v>16207</v>
      </c>
    </row>
    <row r="7" spans="1:13" x14ac:dyDescent="0.25">
      <c r="B7">
        <f t="shared" ref="B7:K7" si="1">B3*B5</f>
        <v>273</v>
      </c>
      <c r="C7">
        <f t="shared" si="1"/>
        <v>249.00000000000003</v>
      </c>
      <c r="D7">
        <f t="shared" si="1"/>
        <v>48</v>
      </c>
      <c r="E7">
        <f t="shared" si="1"/>
        <v>130.5</v>
      </c>
      <c r="F7">
        <f t="shared" si="1"/>
        <v>0</v>
      </c>
      <c r="G7">
        <f t="shared" si="1"/>
        <v>162</v>
      </c>
      <c r="H7">
        <f t="shared" si="1"/>
        <v>129</v>
      </c>
      <c r="I7">
        <f t="shared" si="1"/>
        <v>89</v>
      </c>
      <c r="J7">
        <f t="shared" si="1"/>
        <v>89</v>
      </c>
      <c r="K7">
        <f t="shared" si="1"/>
        <v>75.600000000000009</v>
      </c>
      <c r="L7">
        <f>SUM(B7:K7)</f>
        <v>1245.0999999999999</v>
      </c>
      <c r="M7">
        <f>L7/L5</f>
        <v>8.3006666666666664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N1" sqref="N1:P12"/>
    </sheetView>
  </sheetViews>
  <sheetFormatPr defaultRowHeight="15" x14ac:dyDescent="0.25"/>
  <cols>
    <col min="14" max="14" width="11.28515625" bestFit="1" customWidth="1"/>
    <col min="15" max="15" width="15.42578125" bestFit="1" customWidth="1"/>
    <col min="16" max="16" width="11.140625" bestFit="1" customWidth="1"/>
  </cols>
  <sheetData>
    <row r="1" spans="1:16" x14ac:dyDescent="0.2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6</v>
      </c>
      <c r="N1" s="1" t="s">
        <v>0</v>
      </c>
      <c r="O1" s="1" t="s">
        <v>10</v>
      </c>
      <c r="P1" s="1" t="s">
        <v>11</v>
      </c>
    </row>
    <row r="2" spans="1:16" x14ac:dyDescent="0.25">
      <c r="A2" t="s">
        <v>9</v>
      </c>
      <c r="B2" s="1">
        <v>89</v>
      </c>
      <c r="C2" s="1">
        <v>99</v>
      </c>
      <c r="D2" s="1">
        <v>119</v>
      </c>
      <c r="E2" s="1">
        <v>112</v>
      </c>
      <c r="F2" s="1">
        <v>143</v>
      </c>
      <c r="G2" s="1">
        <v>94</v>
      </c>
      <c r="H2" s="1">
        <v>130</v>
      </c>
      <c r="I2" s="1">
        <v>98</v>
      </c>
      <c r="J2" s="1">
        <v>155</v>
      </c>
      <c r="K2" s="1">
        <v>152</v>
      </c>
      <c r="L2" s="1" t="s">
        <v>7</v>
      </c>
      <c r="N2" s="1">
        <v>1</v>
      </c>
      <c r="O2" s="1">
        <v>35</v>
      </c>
      <c r="P2" s="1">
        <v>35</v>
      </c>
    </row>
    <row r="3" spans="1:16" x14ac:dyDescent="0.25">
      <c r="A3" t="s">
        <v>3</v>
      </c>
      <c r="B3" s="1">
        <v>35</v>
      </c>
      <c r="C3" s="1">
        <v>30</v>
      </c>
      <c r="D3" s="1">
        <v>15</v>
      </c>
      <c r="E3" s="1">
        <v>15</v>
      </c>
      <c r="F3" s="1">
        <v>15</v>
      </c>
      <c r="G3" s="1">
        <v>20</v>
      </c>
      <c r="H3" s="1">
        <v>15</v>
      </c>
      <c r="I3" s="1">
        <v>10</v>
      </c>
      <c r="J3" s="1">
        <v>10</v>
      </c>
      <c r="K3" s="1">
        <v>20</v>
      </c>
      <c r="L3" s="1">
        <v>185</v>
      </c>
      <c r="N3" s="1">
        <v>2</v>
      </c>
      <c r="O3" s="1">
        <v>30</v>
      </c>
      <c r="P3" s="1">
        <v>30</v>
      </c>
    </row>
    <row r="4" spans="1:16" x14ac:dyDescent="0.25">
      <c r="A4" t="s">
        <v>4</v>
      </c>
      <c r="B4" s="1">
        <v>35</v>
      </c>
      <c r="C4" s="1">
        <v>30</v>
      </c>
      <c r="D4" s="1">
        <v>6</v>
      </c>
      <c r="E4" s="1">
        <v>15</v>
      </c>
      <c r="F4" s="1">
        <v>0</v>
      </c>
      <c r="G4" s="1">
        <v>20</v>
      </c>
      <c r="H4" s="1">
        <v>15</v>
      </c>
      <c r="I4" s="1">
        <v>10</v>
      </c>
      <c r="J4" s="1">
        <v>10</v>
      </c>
      <c r="K4" s="1">
        <v>9</v>
      </c>
      <c r="L4" s="1">
        <v>150</v>
      </c>
      <c r="N4" s="1">
        <v>3</v>
      </c>
      <c r="O4" s="1">
        <v>6.25</v>
      </c>
      <c r="P4" s="1">
        <v>6</v>
      </c>
    </row>
    <row r="5" spans="1:16" x14ac:dyDescent="0.25">
      <c r="A5" t="s">
        <v>8</v>
      </c>
      <c r="B5" s="1">
        <v>3115</v>
      </c>
      <c r="C5" s="1">
        <v>2970</v>
      </c>
      <c r="D5" s="1">
        <v>714</v>
      </c>
      <c r="E5" s="1">
        <v>1680</v>
      </c>
      <c r="F5" s="1">
        <v>0</v>
      </c>
      <c r="G5" s="1">
        <v>1880</v>
      </c>
      <c r="H5" s="1">
        <v>1950</v>
      </c>
      <c r="I5" s="1">
        <v>980</v>
      </c>
      <c r="J5" s="1">
        <v>1550</v>
      </c>
      <c r="K5" s="1">
        <v>1368</v>
      </c>
      <c r="L5" s="1">
        <v>16207</v>
      </c>
      <c r="N5" s="1">
        <v>4</v>
      </c>
      <c r="O5" s="1">
        <v>15</v>
      </c>
      <c r="P5" s="1">
        <v>15</v>
      </c>
    </row>
    <row r="6" spans="1:16" x14ac:dyDescent="0.25">
      <c r="B6" s="1">
        <v>35</v>
      </c>
      <c r="C6" s="1">
        <v>30</v>
      </c>
      <c r="D6" s="1">
        <v>6.25</v>
      </c>
      <c r="E6" s="1">
        <v>15</v>
      </c>
      <c r="F6" s="1">
        <v>0</v>
      </c>
      <c r="G6" s="1">
        <v>20</v>
      </c>
      <c r="H6" s="1">
        <v>15</v>
      </c>
      <c r="I6" s="1">
        <v>10</v>
      </c>
      <c r="J6" s="1">
        <v>10</v>
      </c>
      <c r="K6" s="1">
        <v>8.75</v>
      </c>
      <c r="N6" s="1">
        <v>5</v>
      </c>
      <c r="O6" s="1">
        <v>0</v>
      </c>
      <c r="P6" s="1">
        <v>0</v>
      </c>
    </row>
    <row r="7" spans="1:16" x14ac:dyDescent="0.25">
      <c r="N7" s="1">
        <v>6</v>
      </c>
      <c r="O7" s="1">
        <v>20</v>
      </c>
      <c r="P7" s="1">
        <v>20</v>
      </c>
    </row>
    <row r="8" spans="1:16" x14ac:dyDescent="0.25">
      <c r="N8" s="1">
        <v>7</v>
      </c>
      <c r="O8" s="1">
        <v>15</v>
      </c>
      <c r="P8" s="1">
        <v>15</v>
      </c>
    </row>
    <row r="9" spans="1:16" x14ac:dyDescent="0.25">
      <c r="N9" s="1">
        <v>8</v>
      </c>
      <c r="O9" s="1">
        <v>10</v>
      </c>
      <c r="P9" s="1">
        <v>10</v>
      </c>
    </row>
    <row r="10" spans="1:16" x14ac:dyDescent="0.25">
      <c r="N10" s="1">
        <v>9</v>
      </c>
      <c r="O10" s="1">
        <v>10</v>
      </c>
      <c r="P10" s="1">
        <v>10</v>
      </c>
    </row>
    <row r="11" spans="1:16" x14ac:dyDescent="0.25">
      <c r="N11" s="1">
        <v>10</v>
      </c>
      <c r="O11" s="1">
        <v>8.75</v>
      </c>
      <c r="P11" s="1">
        <v>9</v>
      </c>
    </row>
    <row r="12" spans="1:16" x14ac:dyDescent="0.25">
      <c r="N12" s="1" t="s">
        <v>6</v>
      </c>
      <c r="O12" s="1">
        <f>SUM(O2:O11)</f>
        <v>150</v>
      </c>
      <c r="P12" s="1">
        <f>SUM(P2:P11)</f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sqref="A1:L6"/>
    </sheetView>
  </sheetViews>
  <sheetFormatPr defaultRowHeight="15" x14ac:dyDescent="0.25"/>
  <cols>
    <col min="1" max="1" width="16.7109375" bestFit="1" customWidth="1"/>
  </cols>
  <sheetData>
    <row r="1" spans="1:14" x14ac:dyDescent="0.2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6</v>
      </c>
    </row>
    <row r="2" spans="1:14" x14ac:dyDescent="0.25">
      <c r="A2" t="s">
        <v>9</v>
      </c>
      <c r="B2" s="1">
        <v>89</v>
      </c>
      <c r="C2" s="1">
        <v>99</v>
      </c>
      <c r="D2" s="1">
        <v>119</v>
      </c>
      <c r="E2" s="1">
        <v>112</v>
      </c>
      <c r="F2" s="1">
        <v>143</v>
      </c>
      <c r="G2" s="1">
        <v>94</v>
      </c>
      <c r="H2" s="1">
        <v>130</v>
      </c>
      <c r="I2" s="1">
        <v>98</v>
      </c>
      <c r="J2" s="1">
        <v>155</v>
      </c>
      <c r="K2" s="1">
        <v>152</v>
      </c>
      <c r="L2" s="1" t="s">
        <v>7</v>
      </c>
    </row>
    <row r="3" spans="1:14" x14ac:dyDescent="0.25">
      <c r="A3" t="s">
        <v>3</v>
      </c>
      <c r="B3" s="1">
        <v>35</v>
      </c>
      <c r="C3" s="1">
        <v>30</v>
      </c>
      <c r="D3" s="1">
        <v>15</v>
      </c>
      <c r="E3" s="1">
        <v>15</v>
      </c>
      <c r="F3" s="1">
        <v>15</v>
      </c>
      <c r="G3" s="1">
        <v>20</v>
      </c>
      <c r="H3" s="1">
        <v>15</v>
      </c>
      <c r="I3" s="1">
        <v>10</v>
      </c>
      <c r="J3" s="1">
        <v>10</v>
      </c>
      <c r="K3" s="1">
        <v>20</v>
      </c>
      <c r="L3" s="1">
        <v>185</v>
      </c>
      <c r="N3" s="2"/>
    </row>
    <row r="4" spans="1:14" x14ac:dyDescent="0.25">
      <c r="A4" t="s">
        <v>4</v>
      </c>
      <c r="B4" s="1">
        <v>35</v>
      </c>
      <c r="C4" s="1">
        <v>30</v>
      </c>
      <c r="D4" s="1">
        <v>6</v>
      </c>
      <c r="E4" s="1">
        <v>15</v>
      </c>
      <c r="F4" s="1">
        <v>0</v>
      </c>
      <c r="G4" s="1">
        <v>20</v>
      </c>
      <c r="H4" s="1">
        <v>15</v>
      </c>
      <c r="I4" s="1">
        <v>10</v>
      </c>
      <c r="J4" s="1">
        <v>10</v>
      </c>
      <c r="K4" s="1">
        <v>9</v>
      </c>
      <c r="L4" s="1">
        <v>150</v>
      </c>
    </row>
    <row r="5" spans="1:14" x14ac:dyDescent="0.25">
      <c r="A5" t="s">
        <v>8</v>
      </c>
      <c r="B5" s="1">
        <v>3115</v>
      </c>
      <c r="C5" s="1">
        <v>2970</v>
      </c>
      <c r="D5" s="1">
        <v>714</v>
      </c>
      <c r="E5" s="1">
        <v>1680</v>
      </c>
      <c r="F5" s="1">
        <v>0</v>
      </c>
      <c r="G5" s="1">
        <v>1880</v>
      </c>
      <c r="H5" s="1">
        <v>1950</v>
      </c>
      <c r="I5" s="1">
        <v>980</v>
      </c>
      <c r="J5" s="1">
        <v>1550</v>
      </c>
      <c r="K5" s="1">
        <v>1368</v>
      </c>
      <c r="L5" s="1">
        <v>16207</v>
      </c>
    </row>
    <row r="6" spans="1:14" x14ac:dyDescent="0.25">
      <c r="B6" s="1">
        <v>35</v>
      </c>
      <c r="C6" s="1">
        <v>30</v>
      </c>
      <c r="D6" s="1">
        <v>6.25</v>
      </c>
      <c r="E6" s="1">
        <v>15</v>
      </c>
      <c r="F6" s="1">
        <v>0</v>
      </c>
      <c r="G6" s="1">
        <v>20</v>
      </c>
      <c r="H6" s="1">
        <v>15</v>
      </c>
      <c r="I6" s="1">
        <v>10</v>
      </c>
      <c r="J6" s="1">
        <v>10</v>
      </c>
      <c r="K6" s="1">
        <v>8.75</v>
      </c>
      <c r="M6">
        <v>8.3006666666666664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2017-03-15T05:18:50Z</dcterms:created>
  <dcterms:modified xsi:type="dcterms:W3CDTF">2017-03-16T06:23:05Z</dcterms:modified>
</cp:coreProperties>
</file>