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13_ncr:1_{913CBADB-9C7B-4E78-BFC3-66566795B12A}" xr6:coauthVersionLast="47" xr6:coauthVersionMax="47" xr10:uidLastSave="{00000000-0000-0000-0000-000000000000}"/>
  <bookViews>
    <workbookView xWindow="-110" yWindow="-110" windowWidth="19420" windowHeight="11500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1" l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J17" i="1"/>
  <c r="K15" i="1" a="1"/>
  <c r="K15" i="1" s="1"/>
  <c r="K14" i="1" a="1"/>
  <c r="K14" i="1" s="1"/>
  <c r="K13" i="1" a="1"/>
  <c r="K13" i="1" s="1"/>
  <c r="K12" i="1" a="1"/>
  <c r="K12" i="1" s="1"/>
  <c r="K11" i="1" a="1"/>
  <c r="K11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K4" i="1" a="1"/>
  <c r="K4" i="1" s="1"/>
  <c r="K3" i="1" a="1"/>
  <c r="K3" i="1" s="1"/>
  <c r="K2" i="1" a="1"/>
  <c r="K2" i="1" s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7" i="1"/>
  <c r="D17" i="1"/>
  <c r="C17" i="1"/>
  <c r="H14" i="1"/>
  <c r="H15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<sst xmlns="http://schemas.openxmlformats.org/spreadsheetml/2006/main" count="34" uniqueCount="34">
  <si>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</si>
  <si>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</si>
  <si>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</si>
  <si>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</si>
  <si>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</si>
  <si>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</si>
  <si>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</si>
  <si>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</si>
  <si>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</si>
  <si>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</si>
  <si>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</si>
  <si>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</si>
  <si>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</si>
  <si>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</si>
  <si>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</si>
  <si>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</si>
  <si>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</si>
  <si>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</si>
  <si>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</si>
  <si>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</si>
  <si>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</si>
  <si>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</si>
  <si>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</si>
  <si>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</si>
  <si>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</si>
  <si>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</si>
  <si>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</si>
  <si>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</si>
  <si>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</si>
  <si>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</si>
  <si>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</si>
  <si>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Exam1</t>
    <phoneticPr fontId="2" type="noConversion"/>
  </si>
  <si>
    <t>pass count</t>
    <phoneticPr fontId="2" type="noConversion"/>
  </si>
  <si>
    <t>fail 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</si>
</sst>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39-4D86-8F86-E7626C08D3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5321775"/>
        <c:axId val="1224434495"/>
      </c:barChart>
      <c:catAx>
        <c:axId val="117532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24434495"/>
        <c:crosses val="autoZero"/>
        <c:auto val="1"/>
        <c:lblAlgn val="ctr"/>
        <c:lblOffset val="100"/>
        <c:noMultiLvlLbl val="0"/>
      </c:catAx>
      <c:valAx>
        <c:axId val="122443449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532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工作表1!$M$1:$N$1</c:f>
              <c:strCache>
                <c:ptCount val="2"/>
                <c:pt idx="0">
                  <c:v>pass count</c:v>
                </c:pt>
                <c:pt idx="1">
                  <c:v>fail count</c:v>
                </c:pt>
              </c:strCache>
            </c:strRef>
          </c:cat>
          <c:val>
            <c:numRef>
              <c:f>工作表1!$M$2:$N$2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79-40F8-9BCE-E5E0900A8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24</xdr:row>
      <xdr:rowOff>22225</xdr:rowOff>
    </xdr:from>
    <xdr:to>
      <xdr:col>10</xdr:col>
      <xdr:colOff>460375</xdr:colOff>
      <xdr:row>36</xdr:row>
      <xdr:rowOff>174625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17CFA8F4-DE6C-4D5A-C0B6-CA11DA7B11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669925</xdr:colOff>
      <xdr:row>16</xdr:row>
      <xdr:rowOff>3175</xdr:rowOff>
    </xdr:from>
    <xdr:to>
      <xdr:col>15</xdr:col>
      <xdr:colOff>117475</xdr:colOff>
      <xdr:row>28</xdr:row>
      <xdr:rowOff>155575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CFA15F9D-39A2-9322-CF32-52ABA498B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C1" workbookViewId="0">
      <selection activeCell="M1" sqref="M1:N2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31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  <c r="M1" s="3" t="s">
        <v>32</v>
      </c>
      <c r="N1" s="3" t="s">
        <v>33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 t="shared" ref="H2:H15" si="0">AVERAGE(C2:G2)</f>
        <v>94.4</v>
      </c>
      <c r="I2" s="1">
        <v>89</v>
      </c>
      <c r="J2">
        <f t="shared" ref="J2:J15" si="1">SUM(C2:G2)*10%+I2*50%</f>
        <v>91.7</v>
      </c>
      <c r="K2" t="str" cm="1">
        <f t="array" ref="K2">_xlfn.IFS(J2&gt;=90,"A",J2&gt;=80,"B",J2&gt;=70,"C",J2&gt;=60,"D",J2&lt;60,"F")</f>
        <v>A</v>
      </c>
      <c r="L2" t="str">
        <f t="shared" ref="L2:L15" si="2">IF(J2&gt;=60,"pass","fail")</f>
        <v>pass</v>
      </c>
      <c r="M2">
        <v>12</v>
      </c>
      <c r="N2">
        <v>2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si="0"/>
        <v>86</v>
      </c>
      <c r="I3" s="1">
        <v>94</v>
      </c>
      <c r="J3">
        <f t="shared" si="1"/>
        <v>90</v>
      </c>
      <c r="K3" t="str" cm="1">
        <f t="array" ref="K3">_xlfn.IFS(J3&gt;=90,"A",J3&gt;=80,"B",J3&gt;=70,"C",J3&gt;=60,"D",J3&lt;60,"F")</f>
        <v>A</v>
      </c>
      <c r="L3" t="str">
        <f t="shared" si="2"/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</row>
    <row r="16" spans="1:14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29</v>
      </c>
    </row>
  </sheetData>
  <phoneticPr fontId="2" type="noConversion"/>
  <conditionalFormatting sqref="L2:L15">
    <cfRule type="cellIs" dxfId="0" priority="2" operator="equal">
      <formula>"fail"</formula>
    </cfRule>
    <cfRule type="cellIs" dxfId="1" priority="1" operator="equal">
      <formula>"pass"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李靜玟</cp:lastModifiedBy>
  <dcterms:created xsi:type="dcterms:W3CDTF">2023-10-19T05:27:10Z</dcterms:created>
  <dcterms:modified xsi:type="dcterms:W3CDTF">2024-10-18T05:31:49Z</dcterms:modified>
</cp:coreProperties>
</file>