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R\Downloads\"/>
    </mc:Choice>
  </mc:AlternateContent>
  <xr:revisionPtr revIDLastSave="0" documentId="13_ncr:1_{9C1274C3-A95F-4455-BA14-7C7BBA0F7269}" xr6:coauthVersionLast="47" xr6:coauthVersionMax="47" xr10:uidLastSave="{00000000-0000-0000-0000-000000000000}"/>
  <bookViews>
    <workbookView xWindow="-120" yWindow="-120" windowWidth="20640" windowHeight="11160" xr2:uid="{4802CD68-61BF-41E3-B7C3-A353FD07BB15}"/>
  </bookViews>
  <sheets>
    <sheet name="Base de Dad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1" i="1" s="1"/>
  <c r="D11" i="1" s="1"/>
  <c r="B15" i="1"/>
  <c r="B10" i="1" s="1"/>
  <c r="E10" i="1" s="1"/>
  <c r="L11" i="1" l="1"/>
  <c r="H11" i="1"/>
  <c r="G11" i="1"/>
  <c r="M11" i="1"/>
  <c r="I11" i="1"/>
  <c r="C11" i="1"/>
  <c r="K11" i="1"/>
  <c r="N11" i="1"/>
  <c r="J11" i="1"/>
  <c r="F11" i="1"/>
  <c r="C10" i="1"/>
  <c r="E11" i="1"/>
  <c r="L10" i="1"/>
  <c r="H10" i="1"/>
  <c r="D10" i="1"/>
  <c r="K10" i="1"/>
  <c r="G10" i="1"/>
  <c r="N10" i="1"/>
  <c r="J10" i="1"/>
  <c r="F10" i="1"/>
  <c r="M10" i="1"/>
  <c r="I10" i="1"/>
</calcChain>
</file>

<file path=xl/sharedStrings.xml><?xml version="1.0" encoding="utf-8"?>
<sst xmlns="http://schemas.openxmlformats.org/spreadsheetml/2006/main" count="29" uniqueCount="29">
  <si>
    <t>Vendas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</si>
  <si>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</si>
  <si>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</si>
  <si>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</si>
  <si>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</si>
  <si>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</si>
  <si>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</si>
  <si>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</si>
  <si>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</si>
  <si>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</si>
  <si>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</si>
  <si>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</si>
  <si>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</si>
  <si>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Índice</t>
  </si>
  <si>
    <t>Vínculo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</si>
  <si>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</si>
  <si>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</si>
  <si>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</si>
  <si>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</si>
  <si>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</si>
  <si>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</si>
  <si>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</si>
  <si>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</si>
  <si>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</si>
  <si>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</si>
  <si>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</si>
  <si>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</si>
  <si>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Vínculo 2</t>
  </si>
  <si>
    <t>Indice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</si>
</sst>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13285154424189E-2"/>
          <c:y val="7.4788204369073893E-2"/>
          <c:w val="0.94748671484557578"/>
          <c:h val="0.72626817901763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de Dados'!$B$10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'Base de Dados'!$C$10:$N$10</c:f>
              <c:numCache>
                <c:formatCode>"R$"\ #,##0</c:formatCode>
                <c:ptCount val="12"/>
                <c:pt idx="0">
                  <c:v>2563</c:v>
                </c:pt>
                <c:pt idx="1">
                  <c:v>2563</c:v>
                </c:pt>
                <c:pt idx="2">
                  <c:v>2563</c:v>
                </c:pt>
                <c:pt idx="3">
                  <c:v>2563</c:v>
                </c:pt>
                <c:pt idx="4">
                  <c:v>2563</c:v>
                </c:pt>
                <c:pt idx="5">
                  <c:v>2563</c:v>
                </c:pt>
                <c:pt idx="6">
                  <c:v>2563</c:v>
                </c:pt>
                <c:pt idx="7">
                  <c:v>2563</c:v>
                </c:pt>
                <c:pt idx="8">
                  <c:v>2563</c:v>
                </c:pt>
                <c:pt idx="9">
                  <c:v>2563</c:v>
                </c:pt>
                <c:pt idx="10">
                  <c:v>2563</c:v>
                </c:pt>
                <c:pt idx="1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8-454B-B411-E05466E9B1CA}"/>
            </c:ext>
          </c:extLst>
        </c:ser>
        <c:ser>
          <c:idx val="1"/>
          <c:order val="1"/>
          <c:tx>
            <c:strRef>
              <c:f>'Base de Dados'!$B$11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'Base de Dados'!$C$11:$N$11</c:f>
              <c:numCache>
                <c:formatCode>"R$"\ #,##0</c:formatCode>
                <c:ptCount val="12"/>
                <c:pt idx="0">
                  <c:v>2493</c:v>
                </c:pt>
                <c:pt idx="1">
                  <c:v>2807</c:v>
                </c:pt>
                <c:pt idx="2">
                  <c:v>1265</c:v>
                </c:pt>
                <c:pt idx="3">
                  <c:v>1665</c:v>
                </c:pt>
                <c:pt idx="4">
                  <c:v>2604</c:v>
                </c:pt>
                <c:pt idx="5">
                  <c:v>3283</c:v>
                </c:pt>
                <c:pt idx="6">
                  <c:v>2536</c:v>
                </c:pt>
                <c:pt idx="7">
                  <c:v>2510</c:v>
                </c:pt>
                <c:pt idx="8">
                  <c:v>2350</c:v>
                </c:pt>
                <c:pt idx="9">
                  <c:v>3839</c:v>
                </c:pt>
                <c:pt idx="10">
                  <c:v>1461</c:v>
                </c:pt>
                <c:pt idx="11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8-454B-B411-E05466E9B1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5829312"/>
        <c:axId val="365830296"/>
      </c:barChart>
      <c:catAx>
        <c:axId val="3658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830296"/>
        <c:crosses val="autoZero"/>
        <c:auto val="1"/>
        <c:lblAlgn val="ctr"/>
        <c:lblOffset val="100"/>
        <c:noMultiLvlLbl val="0"/>
      </c:catAx>
      <c:valAx>
        <c:axId val="36583029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6582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Drop" dropStyle="combo" dx="22" fmlaLink="$B$14" fmlaRange="$B$4:$B$7" sel="2" val="0"/>
</file>

<file path=xl/ctrlProps/ctrlProp2.xml><?xml version="1.0" encoding="utf-8"?>
<formControlPr xmlns="http://schemas.microsoft.com/office/spreadsheetml/2009/9/main" objectType="Drop" dropStyle="combo" dx="22" fmlaLink="$B$18" fmlaRange="$B$20:$B$23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6590</xdr:rowOff>
    </xdr:from>
    <xdr:to>
      <xdr:col>13</xdr:col>
      <xdr:colOff>187470</xdr:colOff>
      <xdr:row>41</xdr:row>
      <xdr:rowOff>6590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634DF1-0853-4B40-91C2-0AEC2548F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459283</xdr:colOff>
      <xdr:row>23</xdr:row>
      <xdr:rowOff>95381</xdr:rowOff>
    </xdr:from>
    <xdr:to>
      <xdr:col>4</xdr:col>
      <xdr:colOff>313492</xdr:colOff>
      <xdr:row>25</xdr:row>
      <xdr:rowOff>66223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684DF76-FD0F-46F0-919C-9B5C0E033319}"/>
            </a:ext>
          </a:extLst>
        </xdr:cNvPr>
        <xdr:cNvSpPr txBox="1"/>
      </xdr:nvSpPr>
      <xdr:spPr>
        <a:xfrm>
          <a:off x="1048541" y="95381"/>
          <a:ext cx="2009443" cy="35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1" u="none">
              <a:solidFill>
                <a:srgbClr val="002060"/>
              </a:solidFill>
              <a:latin typeface="Bodoni MT Black" panose="02070A03080606020203" pitchFamily="18" charset="0"/>
            </a:rPr>
            <a:t>Analise</a:t>
          </a:r>
          <a:r>
            <a:rPr lang="pt-BR" sz="1400" b="1" i="1" u="none" baseline="0">
              <a:solidFill>
                <a:srgbClr val="002060"/>
              </a:solidFill>
              <a:latin typeface="Bodoni MT Black" panose="02070A03080606020203" pitchFamily="18" charset="0"/>
            </a:rPr>
            <a:t> de Dados</a:t>
          </a:r>
          <a:endParaRPr lang="pt-BR" sz="1400" b="1" i="1" u="none">
            <a:solidFill>
              <a:srgbClr val="002060"/>
            </a:solidFill>
            <a:latin typeface="Bodoni MT Black" panose="02070A03080606020203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54437</xdr:colOff>
          <xdr:row>23</xdr:row>
          <xdr:rowOff>51084</xdr:rowOff>
        </xdr:from>
        <xdr:to>
          <xdr:col>1</xdr:col>
          <xdr:colOff>244937</xdr:colOff>
          <xdr:row>24</xdr:row>
          <xdr:rowOff>41559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47819</xdr:colOff>
          <xdr:row>24</xdr:row>
          <xdr:rowOff>79270</xdr:rowOff>
        </xdr:from>
        <xdr:to>
          <xdr:col>1</xdr:col>
          <xdr:colOff>238319</xdr:colOff>
          <xdr:row>25</xdr:row>
          <xdr:rowOff>69745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3CAD-C631-4B92-99AB-2D70419BB95A}">
  <dimension ref="A3:N63"/>
  <sheetViews>
    <sheetView showGridLines="0" showRowColHeaders="0" tabSelected="1" topLeftCell="A30" zoomScale="166" zoomScaleNormal="166" workbookViewId="0">
      <selection activeCell="A42" sqref="A42:XFD45"/>
    </sheetView>
  </sheetViews>
  <sheetFormatPr defaultColWidth="0" defaultRowHeight="15" zeroHeight="1" x14ac:dyDescent="0.25"/>
  <cols>
    <col min="1" max="1" width="8.85546875" style="1" customWidth="1"/>
    <col min="2" max="13" width="10.7109375" style="1" customWidth="1"/>
    <col min="14" max="14" width="2.85546875" style="1" customWidth="1"/>
    <col min="15" max="16" width="9.140625" style="1" hidden="1" customWidth="1"/>
    <col min="17" max="16384" width="9.140625" style="1" hidden="1"/>
  </cols>
  <sheetData>
    <row r="3" spans="1:14" hidden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</row>
    <row r="4" spans="1:14" hidden="1" x14ac:dyDescent="0.25">
      <c r="B4" s="2">
        <v>2017</v>
      </c>
      <c r="C4" s="3">
        <v>2493</v>
      </c>
      <c r="D4" s="3">
        <v>2807</v>
      </c>
      <c r="E4" s="3">
        <v>1265</v>
      </c>
      <c r="F4" s="3">
        <v>1665</v>
      </c>
      <c r="G4" s="3">
        <v>2604</v>
      </c>
      <c r="H4" s="3">
        <v>3283</v>
      </c>
      <c r="I4" s="3">
        <v>2536</v>
      </c>
      <c r="J4" s="3">
        <v>2510</v>
      </c>
      <c r="K4" s="3">
        <v>2350</v>
      </c>
      <c r="L4" s="3">
        <v>3839</v>
      </c>
      <c r="M4" s="3">
        <v>1461</v>
      </c>
      <c r="N4" s="3">
        <v>3767</v>
      </c>
    </row>
    <row r="5" spans="1:14" hidden="1" x14ac:dyDescent="0.25">
      <c r="B5" s="2">
        <v>2018</v>
      </c>
      <c r="C5" s="3">
        <v>2563</v>
      </c>
      <c r="D5" s="3">
        <v>2563</v>
      </c>
      <c r="E5" s="3">
        <v>2563</v>
      </c>
      <c r="F5" s="3">
        <v>2563</v>
      </c>
      <c r="G5" s="3">
        <v>2563</v>
      </c>
      <c r="H5" s="3">
        <v>2563</v>
      </c>
      <c r="I5" s="3">
        <v>2563</v>
      </c>
      <c r="J5" s="3">
        <v>2563</v>
      </c>
      <c r="K5" s="3">
        <v>2563</v>
      </c>
      <c r="L5" s="3">
        <v>2563</v>
      </c>
      <c r="M5" s="3">
        <v>2563</v>
      </c>
      <c r="N5" s="3">
        <v>2563</v>
      </c>
    </row>
    <row r="6" spans="1:14" hidden="1" x14ac:dyDescent="0.25">
      <c r="B6" s="2">
        <v>2019</v>
      </c>
      <c r="C6" s="3">
        <v>3728</v>
      </c>
      <c r="D6" s="3">
        <v>3292</v>
      </c>
      <c r="E6" s="3">
        <v>1042</v>
      </c>
      <c r="F6" s="3">
        <v>4770</v>
      </c>
      <c r="G6" s="3">
        <v>4475</v>
      </c>
      <c r="H6" s="3">
        <v>2455</v>
      </c>
      <c r="I6" s="3">
        <v>2033</v>
      </c>
      <c r="J6" s="3">
        <v>1729</v>
      </c>
      <c r="K6" s="3">
        <v>1693</v>
      </c>
      <c r="L6" s="3">
        <v>1871</v>
      </c>
      <c r="M6" s="3">
        <v>2482</v>
      </c>
      <c r="N6" s="3">
        <v>3634</v>
      </c>
    </row>
    <row r="7" spans="1:14" hidden="1" x14ac:dyDescent="0.25">
      <c r="B7" s="2">
        <v>2020</v>
      </c>
      <c r="C7" s="3">
        <v>5692</v>
      </c>
      <c r="D7" s="3">
        <v>5993</v>
      </c>
      <c r="E7" s="3">
        <v>1332</v>
      </c>
      <c r="F7" s="3">
        <v>3367</v>
      </c>
      <c r="G7" s="3">
        <v>2860</v>
      </c>
      <c r="H7" s="3">
        <v>3398</v>
      </c>
      <c r="I7" s="3">
        <v>4111</v>
      </c>
      <c r="J7" s="3">
        <v>1793</v>
      </c>
      <c r="K7" s="3">
        <v>6607</v>
      </c>
      <c r="L7" s="3">
        <v>1864</v>
      </c>
      <c r="M7" s="3">
        <v>3655</v>
      </c>
      <c r="N7" s="3">
        <v>6534</v>
      </c>
    </row>
    <row r="9" spans="1:14" hidden="1" x14ac:dyDescent="0.25">
      <c r="C9" s="4" t="s">
        <v>15</v>
      </c>
      <c r="D9" s="4" t="s">
        <v>16</v>
      </c>
      <c r="E9" s="4" t="s">
        <v>17</v>
      </c>
      <c r="F9" s="4" t="s">
        <v>18</v>
      </c>
      <c r="G9" s="4" t="s">
        <v>19</v>
      </c>
      <c r="H9" s="4" t="s">
        <v>20</v>
      </c>
      <c r="I9" s="4" t="s">
        <v>21</v>
      </c>
      <c r="J9" s="4" t="s">
        <v>22</v>
      </c>
      <c r="K9" s="4" t="s">
        <v>23</v>
      </c>
      <c r="L9" s="4" t="s">
        <v>24</v>
      </c>
      <c r="M9" s="4" t="s">
        <v>25</v>
      </c>
      <c r="N9" s="4" t="s">
        <v>26</v>
      </c>
    </row>
    <row r="10" spans="1:14" hidden="1" x14ac:dyDescent="0.25">
      <c r="B10" s="4">
        <f>B15</f>
        <v>2018</v>
      </c>
      <c r="C10" s="3">
        <f t="shared" ref="C10:N10" si="0">IF($B$10=$B$4,C4,IF($B$10=$B$5,C5,IF($B$10=$B$6,C6,IF($B$10=$B$7,C7))))</f>
        <v>2563</v>
      </c>
      <c r="D10" s="3">
        <f t="shared" si="0"/>
        <v>2563</v>
      </c>
      <c r="E10" s="3">
        <f t="shared" si="0"/>
        <v>2563</v>
      </c>
      <c r="F10" s="3">
        <f t="shared" si="0"/>
        <v>2563</v>
      </c>
      <c r="G10" s="3">
        <f t="shared" si="0"/>
        <v>2563</v>
      </c>
      <c r="H10" s="3">
        <f t="shared" si="0"/>
        <v>2563</v>
      </c>
      <c r="I10" s="3">
        <f t="shared" si="0"/>
        <v>2563</v>
      </c>
      <c r="J10" s="3">
        <f t="shared" si="0"/>
        <v>2563</v>
      </c>
      <c r="K10" s="3">
        <f t="shared" si="0"/>
        <v>2563</v>
      </c>
      <c r="L10" s="3">
        <f t="shared" si="0"/>
        <v>2563</v>
      </c>
      <c r="M10" s="3">
        <f t="shared" si="0"/>
        <v>2563</v>
      </c>
      <c r="N10" s="3">
        <f t="shared" si="0"/>
        <v>2563</v>
      </c>
    </row>
    <row r="11" spans="1:14" hidden="1" x14ac:dyDescent="0.25">
      <c r="B11" s="4">
        <f>B17</f>
        <v>2017</v>
      </c>
      <c r="C11" s="3">
        <f t="shared" ref="C11:N11" si="1">IF($B$11=$B$4,C4,IF($B$11=$B$5,C5,IF($B$11=$B$6,C6,IF($B$11=$B$7,C7))))</f>
        <v>2493</v>
      </c>
      <c r="D11" s="3">
        <f t="shared" si="1"/>
        <v>2807</v>
      </c>
      <c r="E11" s="3">
        <f t="shared" si="1"/>
        <v>1265</v>
      </c>
      <c r="F11" s="3">
        <f t="shared" si="1"/>
        <v>1665</v>
      </c>
      <c r="G11" s="3">
        <f t="shared" si="1"/>
        <v>2604</v>
      </c>
      <c r="H11" s="3">
        <f t="shared" si="1"/>
        <v>3283</v>
      </c>
      <c r="I11" s="3">
        <f t="shared" si="1"/>
        <v>2536</v>
      </c>
      <c r="J11" s="3">
        <f t="shared" si="1"/>
        <v>2510</v>
      </c>
      <c r="K11" s="3">
        <f t="shared" si="1"/>
        <v>2350</v>
      </c>
      <c r="L11" s="3">
        <f t="shared" si="1"/>
        <v>3839</v>
      </c>
      <c r="M11" s="3">
        <f t="shared" si="1"/>
        <v>1461</v>
      </c>
      <c r="N11" s="3">
        <f t="shared" si="1"/>
        <v>3767</v>
      </c>
    </row>
    <row r="14" spans="1:14" hidden="1" x14ac:dyDescent="0.25">
      <c r="A14" s="1" t="s">
        <v>14</v>
      </c>
      <c r="B14" s="5">
        <v>2</v>
      </c>
    </row>
    <row r="15" spans="1:14" hidden="1" x14ac:dyDescent="0.25">
      <c r="A15" s="1" t="s">
        <v>13</v>
      </c>
      <c r="B15" s="1">
        <f>INDEX(B4:B7,B14)</f>
        <v>2018</v>
      </c>
    </row>
    <row r="17" spans="1:2" hidden="1" x14ac:dyDescent="0.25">
      <c r="A17" s="1" t="s">
        <v>28</v>
      </c>
      <c r="B17" s="1">
        <f>INDEX(B20:B23,B18)</f>
        <v>2017</v>
      </c>
    </row>
    <row r="18" spans="1:2" hidden="1" x14ac:dyDescent="0.25">
      <c r="A18" s="1" t="s">
        <v>27</v>
      </c>
      <c r="B18" s="1">
        <v>1</v>
      </c>
    </row>
    <row r="20" spans="1:2" hidden="1" x14ac:dyDescent="0.25">
      <c r="B20" s="2">
        <v>2017</v>
      </c>
    </row>
    <row r="21" spans="1:2" hidden="1" x14ac:dyDescent="0.25">
      <c r="B21" s="2">
        <v>2018</v>
      </c>
    </row>
    <row r="22" spans="1:2" hidden="1" x14ac:dyDescent="0.25">
      <c r="B22" s="2">
        <v>2019</v>
      </c>
    </row>
    <row r="23" spans="1:2" hidden="1" x14ac:dyDescent="0.25">
      <c r="B23" s="2">
        <v>2020</v>
      </c>
    </row>
    <row r="24" spans="1:2" x14ac:dyDescent="0.25"/>
    <row r="25" spans="1:2" x14ac:dyDescent="0.25"/>
    <row r="26" spans="1:2" x14ac:dyDescent="0.25"/>
    <row r="27" spans="1:2" x14ac:dyDescent="0.25"/>
    <row r="28" spans="1:2" x14ac:dyDescent="0.25"/>
    <row r="29" spans="1:2" x14ac:dyDescent="0.25"/>
    <row r="30" spans="1:2" x14ac:dyDescent="0.25"/>
    <row r="31" spans="1:2" x14ac:dyDescent="0.25"/>
    <row r="32" spans="1:2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hidden="1" x14ac:dyDescent="0.25"/>
    <row r="43" s="1" customFormat="1" hidden="1" x14ac:dyDescent="0.25"/>
    <row r="44" s="1" customFormat="1" hidden="1" x14ac:dyDescent="0.25"/>
    <row r="45" s="1" customFormat="1" hidden="1" x14ac:dyDescent="0.25"/>
    <row r="46" s="1" customFormat="1" hidden="1" x14ac:dyDescent="0.25"/>
    <row r="47" s="1" customFormat="1" hidden="1" x14ac:dyDescent="0.25"/>
    <row r="48" s="1" customFormat="1" hidden="1" x14ac:dyDescent="0.25"/>
    <row r="49" s="1" customFormat="1" hidden="1" x14ac:dyDescent="0.25"/>
    <row r="50" s="1" customFormat="1" hidden="1" x14ac:dyDescent="0.25"/>
    <row r="51" s="1" customFormat="1" hidden="1" x14ac:dyDescent="0.25"/>
    <row r="52" s="1" customFormat="1" hidden="1" x14ac:dyDescent="0.25"/>
    <row r="53" s="1" customFormat="1" hidden="1" x14ac:dyDescent="0.25"/>
    <row r="54" s="1" customFormat="1" hidden="1" x14ac:dyDescent="0.25"/>
    <row r="55" s="1" customFormat="1" hidden="1" x14ac:dyDescent="0.25"/>
    <row r="56" s="1" customFormat="1" hidden="1" x14ac:dyDescent="0.25"/>
    <row r="57" s="1" customFormat="1" hidden="1" x14ac:dyDescent="0.25"/>
    <row r="58" s="1" customFormat="1" hidden="1" x14ac:dyDescent="0.25"/>
    <row r="59" s="1" customFormat="1" hidden="1" x14ac:dyDescent="0.25"/>
    <row r="60" s="1" customFormat="1" hidden="1" x14ac:dyDescent="0.25"/>
    <row r="61" s="1" customFormat="1" hidden="1" x14ac:dyDescent="0.25"/>
    <row r="62" s="1" customFormat="1" hidden="1" x14ac:dyDescent="0.25"/>
    <row r="63" s="1" customFormat="1" hidden="1" x14ac:dyDescent="0.25"/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0</xdr:col>
                    <xdr:colOff>57150</xdr:colOff>
                    <xdr:row>23</xdr:row>
                    <xdr:rowOff>47625</xdr:rowOff>
                  </from>
                  <to>
                    <xdr:col>1</xdr:col>
                    <xdr:colOff>247650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0</xdr:col>
                    <xdr:colOff>47625</xdr:colOff>
                    <xdr:row>24</xdr:row>
                    <xdr:rowOff>76200</xdr:rowOff>
                  </from>
                  <to>
                    <xdr:col>1</xdr:col>
                    <xdr:colOff>238125</xdr:colOff>
                    <xdr:row>25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JUNIOR</cp:lastModifiedBy>
  <dcterms:created xsi:type="dcterms:W3CDTF">2020-08-04T19:52:18Z</dcterms:created>
  <dcterms:modified xsi:type="dcterms:W3CDTF">2022-03-23T18:02:28Z</dcterms:modified>
</cp:coreProperties>
</file>