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entarokaba/Desktop/"/>
    </mc:Choice>
  </mc:AlternateContent>
  <xr:revisionPtr revIDLastSave="0" documentId="13_ncr:1_{4D8D1135-8545-424A-8D0B-38654F05D38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毎週の予定" sheetId="1" r:id="rId1"/>
    <sheet name="不定期の予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D2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<sst xmlns="http://schemas.openxmlformats.org/spreadsheetml/2006/main" count="186" uniqueCount="52">
  <si>
    <t>水</t>
  </si>
  <si>
    <t>科学　太郎</t>
    <rPh sb="0" eb="2">
      <t xml:space="preserve">カガク </t>
    </rPh>
    <rPh sb="3" eb="5">
      <t xml:space="preserve">タロウ </t>
    </rPh>
    <phoneticPr fontId="1"/>
  </si>
  <si>
    <t>名前</t>
    <rPh sb="0" eb="2">
      <t xml:space="preserve">ナマエ </t>
    </rPh>
    <phoneticPr fontId="1"/>
  </si>
  <si>
    <t>開始時間</t>
    <rPh sb="0" eb="4">
      <t xml:space="preserve">カイシジカン </t>
    </rPh>
    <phoneticPr fontId="1"/>
  </si>
  <si>
    <t>終了時間</t>
    <rPh sb="0" eb="4">
      <t xml:space="preserve">シュウリョウジカン </t>
    </rPh>
    <phoneticPr fontId="1"/>
  </si>
  <si>
    <t>予定</t>
    <rPh sb="0" eb="2">
      <t xml:space="preserve">ヨテイ </t>
    </rPh>
    <phoneticPr fontId="1"/>
  </si>
  <si>
    <t>日付</t>
    <rPh sb="0" eb="2">
      <t xml:space="preserve">ヒズケ </t>
    </rPh>
    <phoneticPr fontId="1"/>
  </si>
  <si>
    <t>集中講義</t>
    <rPh sb="0" eb="4">
      <t xml:space="preserve">シュウチュウコウギ </t>
    </rPh>
    <phoneticPr fontId="1"/>
  </si>
  <si>
    <t>尾崎優太</t>
    <rPh sb="0" eb="2">
      <t xml:space="preserve">オザキ </t>
    </rPh>
    <rPh sb="2" eb="4">
      <t xml:space="preserve">ユウタ </t>
    </rPh>
    <phoneticPr fontId="1"/>
  </si>
  <si>
    <t>テスト</t>
    <phoneticPr fontId="1"/>
  </si>
  <si>
    <t>黎安琪</t>
  </si>
  <si>
    <r>
      <rPr>
        <b/>
        <sz val="10"/>
        <color theme="1"/>
        <rFont val="Arial"/>
        <family val="2"/>
        <charset val="128"/>
        <scheme val="major"/>
      </rPr>
      <t>名前</t>
    </r>
    <rPh sb="0" eb="2">
      <t xml:space="preserve">ナマエ </t>
    </rPh>
    <phoneticPr fontId="1"/>
  </si>
  <si>
    <r>
      <rPr>
        <b/>
        <sz val="10"/>
        <color theme="1"/>
        <rFont val="Arial"/>
        <family val="2"/>
        <charset val="128"/>
        <scheme val="major"/>
      </rPr>
      <t>曜日</t>
    </r>
    <rPh sb="0" eb="2">
      <t xml:space="preserve">ヨウビ </t>
    </rPh>
    <phoneticPr fontId="1"/>
  </si>
  <si>
    <r>
      <rPr>
        <b/>
        <sz val="10"/>
        <color theme="1"/>
        <rFont val="Arial"/>
        <family val="2"/>
        <charset val="128"/>
        <scheme val="major"/>
      </rPr>
      <t>時限</t>
    </r>
    <rPh sb="0" eb="2">
      <t xml:space="preserve">ジゲン </t>
    </rPh>
    <phoneticPr fontId="1"/>
  </si>
  <si>
    <r>
      <rPr>
        <b/>
        <sz val="10"/>
        <color theme="1"/>
        <rFont val="Arial"/>
        <family val="2"/>
        <charset val="128"/>
        <scheme val="major"/>
      </rPr>
      <t>開始時間</t>
    </r>
    <rPh sb="0" eb="4">
      <t xml:space="preserve">カイシジカン </t>
    </rPh>
    <phoneticPr fontId="1"/>
  </si>
  <si>
    <r>
      <rPr>
        <b/>
        <sz val="10"/>
        <color theme="1"/>
        <rFont val="Arial"/>
        <family val="2"/>
        <charset val="128"/>
        <scheme val="major"/>
      </rPr>
      <t>終了時間</t>
    </r>
    <rPh sb="0" eb="4">
      <t xml:space="preserve">シュウリョウジカン </t>
    </rPh>
    <phoneticPr fontId="1"/>
  </si>
  <si>
    <r>
      <rPr>
        <b/>
        <sz val="10"/>
        <color theme="1"/>
        <rFont val="Arial"/>
        <family val="2"/>
        <charset val="128"/>
        <scheme val="major"/>
      </rPr>
      <t>予定</t>
    </r>
    <rPh sb="0" eb="2">
      <t xml:space="preserve">ヨテイ </t>
    </rPh>
    <phoneticPr fontId="1"/>
  </si>
  <si>
    <r>
      <rPr>
        <b/>
        <sz val="10"/>
        <color rgb="FF000000"/>
        <rFont val="Arial"/>
        <family val="2"/>
        <charset val="128"/>
        <scheme val="major"/>
      </rPr>
      <t>開始日</t>
    </r>
    <rPh sb="0" eb="2">
      <t xml:space="preserve">カイシ </t>
    </rPh>
    <rPh sb="2" eb="3">
      <t xml:space="preserve">ビ </t>
    </rPh>
    <phoneticPr fontId="1"/>
  </si>
  <si>
    <r>
      <rPr>
        <b/>
        <sz val="10"/>
        <color rgb="FF000000"/>
        <rFont val="Arial"/>
        <family val="2"/>
        <charset val="128"/>
        <scheme val="major"/>
      </rPr>
      <t>終了日</t>
    </r>
    <rPh sb="0" eb="3">
      <t xml:space="preserve">シュウリョウビ </t>
    </rPh>
    <phoneticPr fontId="1"/>
  </si>
  <si>
    <r>
      <rPr>
        <sz val="10"/>
        <color rgb="FF000000"/>
        <rFont val="Arial"/>
        <family val="2"/>
        <charset val="128"/>
        <scheme val="major"/>
      </rPr>
      <t>科学大</t>
    </r>
    <rPh sb="0" eb="3">
      <t xml:space="preserve">カガクダイ </t>
    </rPh>
    <phoneticPr fontId="1"/>
  </si>
  <si>
    <r>
      <rPr>
        <sz val="10"/>
        <color theme="1"/>
        <rFont val="Arial"/>
        <family val="2"/>
        <charset val="128"/>
        <scheme val="major"/>
      </rPr>
      <t>科学　太郎</t>
    </r>
    <rPh sb="0" eb="2">
      <t xml:space="preserve">カガク </t>
    </rPh>
    <rPh sb="3" eb="5">
      <t xml:space="preserve">タロウ </t>
    </rPh>
    <phoneticPr fontId="1"/>
  </si>
  <si>
    <r>
      <t>1,2</t>
    </r>
    <r>
      <rPr>
        <sz val="10"/>
        <color rgb="FF000000"/>
        <rFont val="Arial"/>
        <family val="2"/>
        <charset val="128"/>
        <scheme val="major"/>
      </rPr>
      <t>時限</t>
    </r>
    <rPh sb="3" eb="5">
      <t xml:space="preserve">ジゲン </t>
    </rPh>
    <phoneticPr fontId="1"/>
  </si>
  <si>
    <r>
      <rPr>
        <sz val="10"/>
        <color theme="1"/>
        <rFont val="Arial"/>
        <family val="2"/>
        <charset val="128"/>
        <scheme val="major"/>
      </rPr>
      <t>量子力学</t>
    </r>
    <rPh sb="0" eb="4">
      <t xml:space="preserve">リョウシリキガク </t>
    </rPh>
    <phoneticPr fontId="1"/>
  </si>
  <si>
    <r>
      <rPr>
        <sz val="10"/>
        <color rgb="FF000000"/>
        <rFont val="Arial"/>
        <family val="2"/>
        <charset val="128"/>
        <scheme val="major"/>
      </rPr>
      <t>時限</t>
    </r>
    <rPh sb="0" eb="2">
      <t xml:space="preserve">ジゲン </t>
    </rPh>
    <phoneticPr fontId="1"/>
  </si>
  <si>
    <r>
      <rPr>
        <sz val="10"/>
        <color rgb="FF000000"/>
        <rFont val="Arial"/>
        <family val="2"/>
        <charset val="128"/>
        <scheme val="major"/>
      </rPr>
      <t>開始時間</t>
    </r>
    <rPh sb="0" eb="4">
      <t xml:space="preserve">カイシジカン </t>
    </rPh>
    <phoneticPr fontId="1"/>
  </si>
  <si>
    <r>
      <rPr>
        <sz val="10"/>
        <color rgb="FF000000"/>
        <rFont val="Arial"/>
        <family val="2"/>
        <charset val="128"/>
        <scheme val="major"/>
      </rPr>
      <t>終了時間</t>
    </r>
    <rPh sb="0" eb="4">
      <t xml:space="preserve">シュウリョウジカン </t>
    </rPh>
    <phoneticPr fontId="1"/>
  </si>
  <si>
    <r>
      <rPr>
        <sz val="10"/>
        <color theme="1"/>
        <rFont val="Arial"/>
        <family val="2"/>
        <charset val="128"/>
        <scheme val="major"/>
      </rPr>
      <t>黒崎真太郎</t>
    </r>
    <rPh sb="0" eb="2">
      <t xml:space="preserve">クロサキ </t>
    </rPh>
    <rPh sb="2" eb="3">
      <t xml:space="preserve">シン </t>
    </rPh>
    <rPh sb="3" eb="5">
      <t xml:space="preserve">タロウ </t>
    </rPh>
    <phoneticPr fontId="1"/>
  </si>
  <si>
    <r>
      <rPr>
        <sz val="10"/>
        <color theme="1"/>
        <rFont val="Arial"/>
        <family val="2"/>
        <charset val="128"/>
        <scheme val="major"/>
      </rPr>
      <t>月</t>
    </r>
    <rPh sb="0" eb="1">
      <t xml:space="preserve">ゲツ </t>
    </rPh>
    <phoneticPr fontId="1"/>
  </si>
  <si>
    <r>
      <rPr>
        <sz val="10"/>
        <color theme="1"/>
        <rFont val="Arial"/>
        <family val="2"/>
        <charset val="128"/>
        <scheme val="major"/>
      </rPr>
      <t>分光学</t>
    </r>
    <rPh sb="0" eb="3">
      <t xml:space="preserve">ブンコウガク </t>
    </rPh>
    <phoneticPr fontId="1"/>
  </si>
  <si>
    <r>
      <rPr>
        <sz val="10"/>
        <color rgb="FF000000"/>
        <rFont val="Arial"/>
        <family val="2"/>
        <charset val="128"/>
        <scheme val="major"/>
      </rPr>
      <t>月</t>
    </r>
    <rPh sb="0" eb="1">
      <t xml:space="preserve">ゲツ </t>
    </rPh>
    <phoneticPr fontId="1"/>
  </si>
  <si>
    <r>
      <t>3,4</t>
    </r>
    <r>
      <rPr>
        <sz val="10"/>
        <color rgb="FF000000"/>
        <rFont val="Arial"/>
        <family val="2"/>
        <charset val="128"/>
        <scheme val="major"/>
      </rPr>
      <t>時限</t>
    </r>
    <rPh sb="3" eb="5">
      <t xml:space="preserve">ジゲン </t>
    </rPh>
    <phoneticPr fontId="1"/>
  </si>
  <si>
    <r>
      <rPr>
        <sz val="10"/>
        <color rgb="FF000000"/>
        <rFont val="Arial"/>
        <family val="2"/>
        <charset val="128"/>
        <scheme val="major"/>
      </rPr>
      <t>文学</t>
    </r>
    <rPh sb="0" eb="2">
      <t xml:space="preserve">ブンガク </t>
    </rPh>
    <phoneticPr fontId="1"/>
  </si>
  <si>
    <r>
      <t>5,6</t>
    </r>
    <r>
      <rPr>
        <sz val="10"/>
        <color rgb="FF000000"/>
        <rFont val="Arial"/>
        <family val="2"/>
        <charset val="128"/>
        <scheme val="major"/>
      </rPr>
      <t>時限</t>
    </r>
    <rPh sb="3" eb="5">
      <t xml:space="preserve">ジゲン </t>
    </rPh>
    <phoneticPr fontId="1"/>
  </si>
  <si>
    <r>
      <rPr>
        <sz val="10"/>
        <color rgb="FF000000"/>
        <rFont val="Arial"/>
        <family val="2"/>
        <charset val="128"/>
        <scheme val="major"/>
      </rPr>
      <t>セラミックス実験</t>
    </r>
    <rPh sb="6" eb="8">
      <t xml:space="preserve">ジッケン </t>
    </rPh>
    <phoneticPr fontId="1"/>
  </si>
  <si>
    <r>
      <rPr>
        <sz val="10"/>
        <color rgb="FF000000"/>
        <rFont val="Arial"/>
        <family val="2"/>
        <charset val="128"/>
        <scheme val="major"/>
      </rPr>
      <t>火</t>
    </r>
    <rPh sb="0" eb="1">
      <t xml:space="preserve">カ </t>
    </rPh>
    <phoneticPr fontId="1"/>
  </si>
  <si>
    <r>
      <rPr>
        <sz val="10"/>
        <color rgb="FF000000"/>
        <rFont val="Arial"/>
        <family val="2"/>
        <charset val="128"/>
        <scheme val="major"/>
      </rPr>
      <t>スペイン</t>
    </r>
    <phoneticPr fontId="1"/>
  </si>
  <si>
    <r>
      <t>7,8</t>
    </r>
    <r>
      <rPr>
        <sz val="10"/>
        <color rgb="FF000000"/>
        <rFont val="Arial"/>
        <family val="2"/>
        <charset val="128"/>
        <scheme val="major"/>
      </rPr>
      <t>時限</t>
    </r>
    <rPh sb="3" eb="5">
      <t xml:space="preserve">ジゲン </t>
    </rPh>
    <phoneticPr fontId="1"/>
  </si>
  <si>
    <r>
      <rPr>
        <sz val="10"/>
        <color rgb="FF000000"/>
        <rFont val="Arial"/>
        <family val="2"/>
        <charset val="128"/>
        <scheme val="major"/>
      </rPr>
      <t>電気化学</t>
    </r>
    <rPh sb="0" eb="4">
      <t xml:space="preserve">デンキカガク </t>
    </rPh>
    <phoneticPr fontId="1"/>
  </si>
  <si>
    <r>
      <t>9,10</t>
    </r>
    <r>
      <rPr>
        <sz val="10"/>
        <color rgb="FF000000"/>
        <rFont val="Arial"/>
        <family val="2"/>
        <charset val="128"/>
        <scheme val="major"/>
      </rPr>
      <t>時限</t>
    </r>
    <rPh sb="4" eb="6">
      <t xml:space="preserve">ジゲン </t>
    </rPh>
    <phoneticPr fontId="1"/>
  </si>
  <si>
    <r>
      <rPr>
        <sz val="10"/>
        <color rgb="FF000000"/>
        <rFont val="Arial"/>
        <family val="2"/>
        <charset val="128"/>
        <scheme val="major"/>
      </rPr>
      <t>結晶化学</t>
    </r>
    <rPh sb="0" eb="4">
      <t xml:space="preserve">ケッショウカガク </t>
    </rPh>
    <phoneticPr fontId="1"/>
  </si>
  <si>
    <r>
      <rPr>
        <sz val="10"/>
        <color rgb="FF000000"/>
        <rFont val="Arial"/>
        <family val="2"/>
        <charset val="128"/>
        <scheme val="major"/>
      </rPr>
      <t>木</t>
    </r>
    <rPh sb="0" eb="1">
      <t xml:space="preserve">モク </t>
    </rPh>
    <phoneticPr fontId="1"/>
  </si>
  <si>
    <r>
      <t>1,2</t>
    </r>
    <r>
      <rPr>
        <sz val="10"/>
        <color rgb="FF000000"/>
        <rFont val="Arial"/>
        <family val="2"/>
        <charset val="128"/>
        <scheme val="major"/>
      </rPr>
      <t>時限</t>
    </r>
  </si>
  <si>
    <r>
      <rPr>
        <sz val="10"/>
        <color rgb="FF000000"/>
        <rFont val="Arial"/>
        <family val="2"/>
        <charset val="128"/>
        <scheme val="major"/>
      </rPr>
      <t>講義</t>
    </r>
    <rPh sb="0" eb="2">
      <t xml:space="preserve">コウギ </t>
    </rPh>
    <phoneticPr fontId="1"/>
  </si>
  <si>
    <r>
      <t>3,4</t>
    </r>
    <r>
      <rPr>
        <sz val="10"/>
        <color rgb="FF000000"/>
        <rFont val="Arial"/>
        <family val="2"/>
        <charset val="128"/>
        <scheme val="major"/>
      </rPr>
      <t>時限</t>
    </r>
  </si>
  <si>
    <r>
      <rPr>
        <sz val="10"/>
        <color rgb="FF000000"/>
        <rFont val="Arial"/>
        <family val="2"/>
        <charset val="128"/>
        <scheme val="major"/>
      </rPr>
      <t>東北大</t>
    </r>
    <rPh sb="0" eb="3">
      <t xml:space="preserve">トウホクダイ </t>
    </rPh>
    <phoneticPr fontId="1"/>
  </si>
  <si>
    <r>
      <t>5,6</t>
    </r>
    <r>
      <rPr>
        <sz val="10"/>
        <color rgb="FF000000"/>
        <rFont val="Arial"/>
        <family val="2"/>
        <charset val="128"/>
        <scheme val="major"/>
      </rPr>
      <t>時限</t>
    </r>
  </si>
  <si>
    <r>
      <rPr>
        <sz val="10"/>
        <color rgb="FF000000"/>
        <rFont val="Arial"/>
        <family val="2"/>
        <charset val="128"/>
        <scheme val="major"/>
      </rPr>
      <t>金</t>
    </r>
    <rPh sb="0" eb="1">
      <t xml:space="preserve">キン </t>
    </rPh>
    <phoneticPr fontId="1"/>
  </si>
  <si>
    <r>
      <rPr>
        <sz val="10"/>
        <color rgb="FF000000"/>
        <rFont val="Arial"/>
        <family val="2"/>
        <charset val="128"/>
        <scheme val="major"/>
      </rPr>
      <t>齊藤孝介</t>
    </r>
  </si>
  <si>
    <r>
      <rPr>
        <sz val="10"/>
        <color rgb="FF000000"/>
        <rFont val="Arial"/>
        <family val="2"/>
        <charset val="128"/>
        <scheme val="major"/>
      </rPr>
      <t>水</t>
    </r>
    <rPh sb="0" eb="1">
      <t xml:space="preserve">スイ </t>
    </rPh>
    <phoneticPr fontId="1"/>
  </si>
  <si>
    <r>
      <rPr>
        <sz val="10"/>
        <color rgb="FF000000"/>
        <rFont val="Arial"/>
        <family val="2"/>
        <charset val="128"/>
        <scheme val="major"/>
      </rPr>
      <t>尾崎優太</t>
    </r>
    <rPh sb="0" eb="4">
      <t xml:space="preserve">オザキユウタ </t>
    </rPh>
    <phoneticPr fontId="1"/>
  </si>
  <si>
    <r>
      <rPr>
        <sz val="10"/>
        <color rgb="FF000000"/>
        <rFont val="Arial"/>
        <family val="2"/>
        <charset val="128"/>
        <scheme val="major"/>
      </rPr>
      <t>松本侑真</t>
    </r>
    <rPh sb="0" eb="2">
      <t xml:space="preserve">マツモト </t>
    </rPh>
    <rPh sb="2" eb="4">
      <t xml:space="preserve">ユウマ </t>
    </rPh>
    <phoneticPr fontId="1"/>
  </si>
  <si>
    <r>
      <rPr>
        <sz val="10"/>
        <color rgb="FF000000"/>
        <rFont val="Arial"/>
        <family val="2"/>
        <charset val="128"/>
        <scheme val="major"/>
      </rPr>
      <t>鈴木泰雅</t>
    </r>
    <rPh sb="0" eb="2">
      <t xml:space="preserve">スズキ </t>
    </rPh>
    <rPh sb="2" eb="4">
      <t xml:space="preserve">タイガ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</si>
</sst>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b/>
      <sz val="10"/>
      <color theme="1"/>
      <name val="MS Gothic"/>
      <family val="2"/>
      <charset val="128"/>
    </font>
    <font>
      <b/>
      <sz val="10"/>
      <color theme="1"/>
      <name val="Arial"/>
      <family val="2"/>
      <scheme val="major"/>
    </font>
    <font>
      <b/>
      <sz val="10"/>
      <color theme="1"/>
      <name val="Arial"/>
      <family val="2"/>
      <charset val="128"/>
      <scheme val="major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charset val="128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28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20" fontId="9" fillId="0" borderId="0" xfId="0" applyNumberFormat="1" applyFont="1"/>
    <xf numFmtId="14" fontId="9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"/>
  <sheetViews>
    <sheetView tabSelected="1" workbookViewId="0">
      <selection activeCell="P2" sqref="P2"/>
    </sheetView>
  </sheetViews>
  <sheetFormatPr baseColWidth="10" defaultColWidth="12.6640625" defaultRowHeight="15.75" customHeight="1" x14ac:dyDescent="0.15"/>
  <cols>
    <col min="1" max="1" width="12.6640625" style="8"/>
    <col min="2" max="3" width="14" style="8" customWidth="1"/>
    <col min="4" max="16384" width="12.6640625" style="8"/>
  </cols>
  <sheetData>
    <row r="1" spans="1:14" ht="15.75" customHeight="1" x14ac:dyDescent="0.1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7" t="s">
        <v>17</v>
      </c>
      <c r="H1" s="7" t="s">
        <v>18</v>
      </c>
      <c r="L1" s="8" t="s">
        <v>19</v>
      </c>
    </row>
    <row r="2" spans="1:14" ht="15.75" customHeight="1" x14ac:dyDescent="0.15">
      <c r="A2" s="9" t="s">
        <v>20</v>
      </c>
      <c r="B2" s="9" t="s">
        <v>0</v>
      </c>
      <c r="C2" s="8" t="s">
        <v>21</v>
      </c>
      <c r="D2" s="10">
        <f>VLOOKUP(C2,$L$3:$N$7,2,FALSE)</f>
        <v>0.36805555555555558</v>
      </c>
      <c r="E2" s="10">
        <f>VLOOKUP(C2,$L$3:$N$7,3,FALSE)</f>
        <v>0.4375</v>
      </c>
      <c r="F2" s="9" t="s">
        <v>22</v>
      </c>
      <c r="G2" s="11">
        <v>45691</v>
      </c>
      <c r="H2" s="11">
        <v>45720</v>
      </c>
      <c r="L2" s="8" t="s">
        <v>23</v>
      </c>
      <c r="M2" s="8" t="s">
        <v>24</v>
      </c>
      <c r="N2" s="8" t="s">
        <v>25</v>
      </c>
    </row>
    <row r="3" spans="1:14" ht="15.75" customHeight="1" x14ac:dyDescent="0.15">
      <c r="A3" s="9" t="s">
        <v>26</v>
      </c>
      <c r="B3" s="9" t="s">
        <v>27</v>
      </c>
      <c r="C3" s="8" t="s">
        <v>21</v>
      </c>
      <c r="D3" s="10">
        <f t="shared" ref="D3:D66" si="0">VLOOKUP(C3,$L$3:$N$7,2,FALSE)</f>
        <v>0.36805555555555558</v>
      </c>
      <c r="E3" s="10">
        <f t="shared" ref="E3:E40" si="1">VLOOKUP(C3,$L$3:$N$7,3,FALSE)</f>
        <v>0.4375</v>
      </c>
      <c r="F3" s="9" t="s">
        <v>28</v>
      </c>
      <c r="G3" s="11">
        <v>45752</v>
      </c>
      <c r="H3" s="11">
        <v>45808</v>
      </c>
      <c r="L3" s="8" t="s">
        <v>21</v>
      </c>
      <c r="M3" s="10">
        <v>0.36805555555555558</v>
      </c>
      <c r="N3" s="10">
        <v>0.4375</v>
      </c>
    </row>
    <row r="4" spans="1:14" ht="15.75" customHeight="1" x14ac:dyDescent="0.15">
      <c r="A4" s="9" t="s">
        <v>26</v>
      </c>
      <c r="B4" s="8" t="s">
        <v>29</v>
      </c>
      <c r="C4" s="8" t="s">
        <v>30</v>
      </c>
      <c r="D4" s="10">
        <f t="shared" si="0"/>
        <v>0.44791666666666669</v>
      </c>
      <c r="E4" s="10">
        <f t="shared" si="1"/>
        <v>0.51736111111111116</v>
      </c>
      <c r="F4" s="8" t="s">
        <v>31</v>
      </c>
      <c r="G4" s="11">
        <v>45752</v>
      </c>
      <c r="H4" s="11">
        <v>45808</v>
      </c>
      <c r="L4" s="8" t="s">
        <v>30</v>
      </c>
      <c r="M4" s="10">
        <v>0.44791666666666669</v>
      </c>
      <c r="N4" s="10">
        <v>0.51736111111111116</v>
      </c>
    </row>
    <row r="5" spans="1:14" ht="15.75" customHeight="1" x14ac:dyDescent="0.15">
      <c r="A5" s="9" t="s">
        <v>26</v>
      </c>
      <c r="B5" s="8" t="s">
        <v>29</v>
      </c>
      <c r="C5" s="8" t="s">
        <v>32</v>
      </c>
      <c r="D5" s="10">
        <f t="shared" si="0"/>
        <v>0.5625</v>
      </c>
      <c r="E5" s="10">
        <f t="shared" si="1"/>
        <v>0.63194444444444442</v>
      </c>
      <c r="F5" s="8" t="s">
        <v>33</v>
      </c>
      <c r="G5" s="11">
        <v>45752</v>
      </c>
      <c r="H5" s="11">
        <v>45808</v>
      </c>
      <c r="L5" s="8" t="s">
        <v>32</v>
      </c>
      <c r="M5" s="10">
        <v>0.5625</v>
      </c>
      <c r="N5" s="10">
        <v>0.63194444444444442</v>
      </c>
    </row>
    <row r="6" spans="1:14" ht="15.75" customHeight="1" x14ac:dyDescent="0.15">
      <c r="A6" s="9" t="s">
        <v>26</v>
      </c>
      <c r="B6" s="8" t="s">
        <v>34</v>
      </c>
      <c r="C6" s="8" t="s">
        <v>21</v>
      </c>
      <c r="D6" s="10">
        <f t="shared" si="0"/>
        <v>0.36805555555555558</v>
      </c>
      <c r="E6" s="10">
        <f t="shared" si="1"/>
        <v>0.4375</v>
      </c>
      <c r="F6" s="8" t="s">
        <v>35</v>
      </c>
      <c r="G6" s="11">
        <v>45752</v>
      </c>
      <c r="H6" s="11">
        <v>45808</v>
      </c>
      <c r="L6" s="8" t="s">
        <v>36</v>
      </c>
      <c r="M6" s="10">
        <v>0.64236111111111116</v>
      </c>
      <c r="N6" s="10">
        <v>0.71180555555555558</v>
      </c>
    </row>
    <row r="7" spans="1:14" ht="15.75" customHeight="1" x14ac:dyDescent="0.15">
      <c r="A7" s="9" t="s">
        <v>26</v>
      </c>
      <c r="B7" s="8" t="s">
        <v>34</v>
      </c>
      <c r="C7" s="8" t="s">
        <v>30</v>
      </c>
      <c r="D7" s="10">
        <f t="shared" si="0"/>
        <v>0.44791666666666669</v>
      </c>
      <c r="E7" s="10">
        <f t="shared" si="1"/>
        <v>0.51736111111111116</v>
      </c>
      <c r="F7" s="8" t="s">
        <v>37</v>
      </c>
      <c r="G7" s="11">
        <v>45752</v>
      </c>
      <c r="H7" s="11">
        <v>45808</v>
      </c>
      <c r="L7" s="8" t="s">
        <v>38</v>
      </c>
      <c r="M7" s="10">
        <v>0.71875</v>
      </c>
      <c r="N7" s="10">
        <v>0.78819444444444442</v>
      </c>
    </row>
    <row r="8" spans="1:14" ht="15.75" customHeight="1" x14ac:dyDescent="0.15">
      <c r="A8" s="9" t="s">
        <v>26</v>
      </c>
      <c r="B8" s="8" t="s">
        <v>34</v>
      </c>
      <c r="C8" s="8" t="s">
        <v>32</v>
      </c>
      <c r="D8" s="10">
        <f t="shared" si="0"/>
        <v>0.5625</v>
      </c>
      <c r="E8" s="10">
        <f t="shared" si="1"/>
        <v>0.63194444444444442</v>
      </c>
      <c r="F8" s="8" t="s">
        <v>39</v>
      </c>
      <c r="G8" s="11">
        <v>45752</v>
      </c>
      <c r="H8" s="11">
        <v>45808</v>
      </c>
    </row>
    <row r="9" spans="1:14" ht="15.75" customHeight="1" x14ac:dyDescent="0.15">
      <c r="A9" s="9" t="s">
        <v>26</v>
      </c>
      <c r="B9" s="8" t="s">
        <v>40</v>
      </c>
      <c r="C9" s="8" t="s">
        <v>41</v>
      </c>
      <c r="D9" s="10">
        <f t="shared" si="0"/>
        <v>0.36805555555555558</v>
      </c>
      <c r="E9" s="10">
        <f t="shared" si="1"/>
        <v>0.4375</v>
      </c>
      <c r="F9" s="8" t="s">
        <v>42</v>
      </c>
      <c r="G9" s="11">
        <v>45752</v>
      </c>
      <c r="H9" s="11">
        <v>45808</v>
      </c>
    </row>
    <row r="10" spans="1:14" ht="15.75" customHeight="1" x14ac:dyDescent="0.15">
      <c r="A10" s="9" t="s">
        <v>26</v>
      </c>
      <c r="B10" s="8" t="s">
        <v>40</v>
      </c>
      <c r="C10" s="8" t="s">
        <v>43</v>
      </c>
      <c r="D10" s="10">
        <f t="shared" si="0"/>
        <v>0.44791666666666669</v>
      </c>
      <c r="E10" s="10">
        <f t="shared" si="1"/>
        <v>0.51736111111111116</v>
      </c>
      <c r="F10" s="8" t="s">
        <v>42</v>
      </c>
      <c r="G10" s="11">
        <v>45752</v>
      </c>
      <c r="H10" s="11">
        <v>45808</v>
      </c>
      <c r="L10" s="8" t="s">
        <v>44</v>
      </c>
    </row>
    <row r="11" spans="1:14" ht="15.75" customHeight="1" x14ac:dyDescent="0.15">
      <c r="A11" s="9" t="s">
        <v>26</v>
      </c>
      <c r="B11" s="8" t="s">
        <v>40</v>
      </c>
      <c r="C11" s="8" t="s">
        <v>45</v>
      </c>
      <c r="D11" s="10">
        <f t="shared" si="0"/>
        <v>0.5625</v>
      </c>
      <c r="E11" s="10">
        <f t="shared" si="1"/>
        <v>0.63194444444444442</v>
      </c>
      <c r="F11" s="8" t="s">
        <v>42</v>
      </c>
      <c r="G11" s="11">
        <v>45752</v>
      </c>
      <c r="H11" s="11">
        <v>45808</v>
      </c>
      <c r="L11" s="8" t="s">
        <v>23</v>
      </c>
      <c r="M11" s="8" t="s">
        <v>24</v>
      </c>
      <c r="N11" s="8" t="s">
        <v>25</v>
      </c>
    </row>
    <row r="12" spans="1:14" ht="15.75" customHeight="1" x14ac:dyDescent="0.15">
      <c r="A12" s="9" t="s">
        <v>26</v>
      </c>
      <c r="B12" s="8" t="s">
        <v>46</v>
      </c>
      <c r="C12" s="8" t="s">
        <v>30</v>
      </c>
      <c r="D12" s="10">
        <f t="shared" si="0"/>
        <v>0.44791666666666669</v>
      </c>
      <c r="E12" s="10">
        <f t="shared" si="1"/>
        <v>0.51736111111111116</v>
      </c>
      <c r="F12" s="8" t="s">
        <v>42</v>
      </c>
      <c r="G12" s="11">
        <v>45752</v>
      </c>
      <c r="H12" s="11">
        <v>45808</v>
      </c>
    </row>
    <row r="13" spans="1:14" ht="15.75" customHeight="1" x14ac:dyDescent="0.15">
      <c r="A13" s="9" t="s">
        <v>26</v>
      </c>
      <c r="B13" s="8" t="s">
        <v>46</v>
      </c>
      <c r="C13" s="8" t="s">
        <v>32</v>
      </c>
      <c r="D13" s="10">
        <f t="shared" si="0"/>
        <v>0.5625</v>
      </c>
      <c r="E13" s="10">
        <f t="shared" si="1"/>
        <v>0.63194444444444442</v>
      </c>
      <c r="F13" s="8" t="s">
        <v>42</v>
      </c>
      <c r="G13" s="11">
        <v>45752</v>
      </c>
      <c r="H13" s="11">
        <v>45808</v>
      </c>
    </row>
    <row r="14" spans="1:14" ht="15.75" customHeight="1" x14ac:dyDescent="0.15">
      <c r="A14" s="8" t="s">
        <v>10</v>
      </c>
      <c r="B14" s="8" t="s">
        <v>29</v>
      </c>
      <c r="C14" s="8" t="s">
        <v>30</v>
      </c>
      <c r="D14" s="10">
        <f t="shared" si="0"/>
        <v>0.44791666666666669</v>
      </c>
      <c r="E14" s="10">
        <f t="shared" si="1"/>
        <v>0.51736111111111116</v>
      </c>
      <c r="F14" s="8" t="s">
        <v>42</v>
      </c>
      <c r="G14" s="11">
        <v>45752</v>
      </c>
      <c r="H14" s="11">
        <v>45808</v>
      </c>
    </row>
    <row r="15" spans="1:14" ht="15.75" customHeight="1" x14ac:dyDescent="0.15">
      <c r="A15" s="8" t="s">
        <v>10</v>
      </c>
      <c r="B15" s="8" t="s">
        <v>29</v>
      </c>
      <c r="C15" s="8" t="s">
        <v>32</v>
      </c>
      <c r="D15" s="10">
        <f t="shared" si="0"/>
        <v>0.5625</v>
      </c>
      <c r="E15" s="10">
        <f t="shared" si="1"/>
        <v>0.63194444444444442</v>
      </c>
      <c r="F15" s="8" t="s">
        <v>42</v>
      </c>
      <c r="G15" s="11">
        <v>45752</v>
      </c>
      <c r="H15" s="11">
        <v>45808</v>
      </c>
    </row>
    <row r="16" spans="1:14" ht="15.75" customHeight="1" x14ac:dyDescent="0.15">
      <c r="A16" s="8" t="s">
        <v>10</v>
      </c>
      <c r="B16" s="8" t="s">
        <v>40</v>
      </c>
      <c r="C16" s="8" t="s">
        <v>30</v>
      </c>
      <c r="D16" s="10">
        <f t="shared" si="0"/>
        <v>0.44791666666666669</v>
      </c>
      <c r="E16" s="10">
        <f t="shared" si="1"/>
        <v>0.51736111111111116</v>
      </c>
      <c r="F16" s="8" t="s">
        <v>42</v>
      </c>
      <c r="G16" s="11">
        <v>45752</v>
      </c>
      <c r="H16" s="11">
        <v>45808</v>
      </c>
    </row>
    <row r="17" spans="1:8" ht="15.75" customHeight="1" x14ac:dyDescent="0.15">
      <c r="A17" s="8" t="s">
        <v>47</v>
      </c>
      <c r="B17" s="8" t="s">
        <v>29</v>
      </c>
      <c r="C17" s="8" t="s">
        <v>21</v>
      </c>
      <c r="D17" s="10">
        <f t="shared" si="0"/>
        <v>0.36805555555555558</v>
      </c>
      <c r="E17" s="10">
        <f t="shared" si="1"/>
        <v>0.4375</v>
      </c>
      <c r="F17" s="8" t="s">
        <v>42</v>
      </c>
      <c r="G17" s="11">
        <v>45752</v>
      </c>
      <c r="H17" s="11">
        <v>45808</v>
      </c>
    </row>
    <row r="18" spans="1:8" ht="15.75" customHeight="1" x14ac:dyDescent="0.15">
      <c r="A18" s="8" t="s">
        <v>47</v>
      </c>
      <c r="B18" s="8" t="s">
        <v>29</v>
      </c>
      <c r="C18" s="8" t="s">
        <v>30</v>
      </c>
      <c r="D18" s="10">
        <f t="shared" si="0"/>
        <v>0.44791666666666669</v>
      </c>
      <c r="E18" s="10">
        <f t="shared" si="1"/>
        <v>0.51736111111111116</v>
      </c>
      <c r="F18" s="8" t="s">
        <v>42</v>
      </c>
      <c r="G18" s="11">
        <v>45752</v>
      </c>
      <c r="H18" s="11">
        <v>45808</v>
      </c>
    </row>
    <row r="19" spans="1:8" ht="15.75" customHeight="1" x14ac:dyDescent="0.15">
      <c r="A19" s="8" t="s">
        <v>47</v>
      </c>
      <c r="B19" s="8" t="s">
        <v>29</v>
      </c>
      <c r="C19" s="8" t="s">
        <v>32</v>
      </c>
      <c r="D19" s="10">
        <f t="shared" si="0"/>
        <v>0.5625</v>
      </c>
      <c r="E19" s="10">
        <f t="shared" si="1"/>
        <v>0.63194444444444442</v>
      </c>
      <c r="F19" s="8" t="s">
        <v>42</v>
      </c>
      <c r="G19" s="11">
        <v>45752</v>
      </c>
      <c r="H19" s="11">
        <v>45808</v>
      </c>
    </row>
    <row r="20" spans="1:8" ht="15.75" customHeight="1" x14ac:dyDescent="0.15">
      <c r="A20" s="8" t="s">
        <v>47</v>
      </c>
      <c r="B20" s="8" t="s">
        <v>34</v>
      </c>
      <c r="C20" s="8" t="s">
        <v>21</v>
      </c>
      <c r="D20" s="10">
        <f t="shared" si="0"/>
        <v>0.36805555555555558</v>
      </c>
      <c r="E20" s="10">
        <f t="shared" si="1"/>
        <v>0.4375</v>
      </c>
      <c r="F20" s="8" t="s">
        <v>42</v>
      </c>
      <c r="G20" s="11">
        <v>45752</v>
      </c>
      <c r="H20" s="11">
        <v>45808</v>
      </c>
    </row>
    <row r="21" spans="1:8" ht="15.75" customHeight="1" x14ac:dyDescent="0.15">
      <c r="A21" s="8" t="s">
        <v>47</v>
      </c>
      <c r="B21" s="8" t="s">
        <v>34</v>
      </c>
      <c r="C21" s="8" t="s">
        <v>30</v>
      </c>
      <c r="D21" s="10">
        <f t="shared" si="0"/>
        <v>0.44791666666666669</v>
      </c>
      <c r="E21" s="10">
        <f t="shared" si="1"/>
        <v>0.51736111111111116</v>
      </c>
      <c r="F21" s="8" t="s">
        <v>42</v>
      </c>
      <c r="G21" s="11">
        <v>45752</v>
      </c>
      <c r="H21" s="11">
        <v>45808</v>
      </c>
    </row>
    <row r="22" spans="1:8" ht="15.75" customHeight="1" x14ac:dyDescent="0.15">
      <c r="A22" s="8" t="s">
        <v>47</v>
      </c>
      <c r="B22" s="8" t="s">
        <v>34</v>
      </c>
      <c r="C22" s="8" t="s">
        <v>32</v>
      </c>
      <c r="D22" s="10">
        <f t="shared" si="0"/>
        <v>0.5625</v>
      </c>
      <c r="E22" s="10">
        <f t="shared" si="1"/>
        <v>0.63194444444444442</v>
      </c>
      <c r="F22" s="8" t="s">
        <v>42</v>
      </c>
      <c r="G22" s="11">
        <v>45752</v>
      </c>
      <c r="H22" s="11">
        <v>45808</v>
      </c>
    </row>
    <row r="23" spans="1:8" ht="15.75" customHeight="1" x14ac:dyDescent="0.15">
      <c r="A23" s="8" t="s">
        <v>47</v>
      </c>
      <c r="B23" s="8" t="s">
        <v>34</v>
      </c>
      <c r="C23" s="8" t="s">
        <v>36</v>
      </c>
      <c r="D23" s="10">
        <f t="shared" si="0"/>
        <v>0.64236111111111116</v>
      </c>
      <c r="E23" s="10">
        <f t="shared" si="1"/>
        <v>0.71180555555555558</v>
      </c>
      <c r="F23" s="8" t="s">
        <v>42</v>
      </c>
      <c r="G23" s="11">
        <v>45752</v>
      </c>
      <c r="H23" s="11">
        <v>45808</v>
      </c>
    </row>
    <row r="24" spans="1:8" ht="15.75" customHeight="1" x14ac:dyDescent="0.15">
      <c r="A24" s="8" t="s">
        <v>47</v>
      </c>
      <c r="B24" s="8" t="s">
        <v>48</v>
      </c>
      <c r="C24" s="8" t="s">
        <v>30</v>
      </c>
      <c r="D24" s="10">
        <f t="shared" si="0"/>
        <v>0.44791666666666669</v>
      </c>
      <c r="E24" s="10">
        <f t="shared" si="1"/>
        <v>0.51736111111111116</v>
      </c>
      <c r="F24" s="8" t="s">
        <v>42</v>
      </c>
      <c r="G24" s="11">
        <v>45752</v>
      </c>
      <c r="H24" s="11">
        <v>45808</v>
      </c>
    </row>
    <row r="25" spans="1:8" ht="15.75" customHeight="1" x14ac:dyDescent="0.15">
      <c r="A25" s="8" t="s">
        <v>47</v>
      </c>
      <c r="B25" s="8" t="s">
        <v>40</v>
      </c>
      <c r="C25" s="8" t="s">
        <v>21</v>
      </c>
      <c r="D25" s="10">
        <f t="shared" si="0"/>
        <v>0.36805555555555558</v>
      </c>
      <c r="E25" s="10">
        <f t="shared" si="1"/>
        <v>0.4375</v>
      </c>
      <c r="F25" s="8" t="s">
        <v>42</v>
      </c>
      <c r="G25" s="11">
        <v>45752</v>
      </c>
      <c r="H25" s="11">
        <v>45808</v>
      </c>
    </row>
    <row r="26" spans="1:8" ht="15.75" customHeight="1" x14ac:dyDescent="0.15">
      <c r="A26" s="8" t="s">
        <v>47</v>
      </c>
      <c r="B26" s="8" t="s">
        <v>40</v>
      </c>
      <c r="C26" s="8" t="s">
        <v>30</v>
      </c>
      <c r="D26" s="10">
        <f t="shared" si="0"/>
        <v>0.44791666666666669</v>
      </c>
      <c r="E26" s="10">
        <f t="shared" si="1"/>
        <v>0.51736111111111116</v>
      </c>
      <c r="F26" s="8" t="s">
        <v>42</v>
      </c>
      <c r="G26" s="11">
        <v>45752</v>
      </c>
      <c r="H26" s="11">
        <v>45808</v>
      </c>
    </row>
    <row r="27" spans="1:8" ht="15.75" customHeight="1" x14ac:dyDescent="0.15">
      <c r="A27" s="8" t="s">
        <v>47</v>
      </c>
      <c r="B27" s="8" t="s">
        <v>46</v>
      </c>
      <c r="C27" s="8" t="s">
        <v>30</v>
      </c>
      <c r="D27" s="10">
        <f t="shared" si="0"/>
        <v>0.44791666666666669</v>
      </c>
      <c r="E27" s="10">
        <f t="shared" si="1"/>
        <v>0.51736111111111116</v>
      </c>
      <c r="F27" s="8" t="s">
        <v>42</v>
      </c>
      <c r="G27" s="11">
        <v>45752</v>
      </c>
      <c r="H27" s="11">
        <v>45808</v>
      </c>
    </row>
    <row r="28" spans="1:8" ht="15.75" customHeight="1" x14ac:dyDescent="0.15">
      <c r="A28" s="8" t="s">
        <v>47</v>
      </c>
      <c r="B28" s="8" t="s">
        <v>46</v>
      </c>
      <c r="C28" s="8" t="s">
        <v>32</v>
      </c>
      <c r="D28" s="10">
        <f t="shared" si="0"/>
        <v>0.5625</v>
      </c>
      <c r="E28" s="10">
        <f t="shared" si="1"/>
        <v>0.63194444444444442</v>
      </c>
      <c r="F28" s="8" t="s">
        <v>42</v>
      </c>
      <c r="G28" s="11">
        <v>45752</v>
      </c>
      <c r="H28" s="11">
        <v>45808</v>
      </c>
    </row>
    <row r="29" spans="1:8" ht="15.75" customHeight="1" x14ac:dyDescent="0.15">
      <c r="A29" s="8" t="s">
        <v>47</v>
      </c>
      <c r="B29" s="8" t="s">
        <v>46</v>
      </c>
      <c r="C29" s="8" t="s">
        <v>36</v>
      </c>
      <c r="D29" s="10">
        <f t="shared" si="0"/>
        <v>0.64236111111111116</v>
      </c>
      <c r="E29" s="10">
        <f t="shared" si="1"/>
        <v>0.71180555555555558</v>
      </c>
      <c r="F29" s="8" t="s">
        <v>42</v>
      </c>
      <c r="G29" s="11">
        <v>45752</v>
      </c>
      <c r="H29" s="11">
        <v>45808</v>
      </c>
    </row>
    <row r="30" spans="1:8" ht="15.75" customHeight="1" x14ac:dyDescent="0.15">
      <c r="A30" s="8" t="s">
        <v>49</v>
      </c>
      <c r="B30" s="8" t="s">
        <v>34</v>
      </c>
      <c r="C30" s="8" t="s">
        <v>21</v>
      </c>
      <c r="D30" s="10">
        <f t="shared" si="0"/>
        <v>0.36805555555555558</v>
      </c>
      <c r="E30" s="10">
        <f t="shared" si="1"/>
        <v>0.4375</v>
      </c>
      <c r="F30" s="8" t="s">
        <v>42</v>
      </c>
      <c r="G30" s="11">
        <v>45752</v>
      </c>
      <c r="H30" s="11">
        <v>45808</v>
      </c>
    </row>
    <row r="31" spans="1:8" ht="15.75" customHeight="1" x14ac:dyDescent="0.15">
      <c r="A31" s="8" t="s">
        <v>49</v>
      </c>
      <c r="B31" s="8" t="s">
        <v>46</v>
      </c>
      <c r="C31" s="8" t="s">
        <v>21</v>
      </c>
      <c r="D31" s="10">
        <f t="shared" si="0"/>
        <v>0.36805555555555558</v>
      </c>
      <c r="E31" s="10">
        <f t="shared" si="1"/>
        <v>0.4375</v>
      </c>
      <c r="F31" s="8" t="s">
        <v>42</v>
      </c>
      <c r="G31" s="11">
        <v>45752</v>
      </c>
      <c r="H31" s="11">
        <v>45808</v>
      </c>
    </row>
    <row r="32" spans="1:8" ht="15.75" customHeight="1" x14ac:dyDescent="0.15">
      <c r="A32" s="8" t="s">
        <v>49</v>
      </c>
      <c r="B32" s="8" t="s">
        <v>48</v>
      </c>
      <c r="C32" s="8" t="s">
        <v>32</v>
      </c>
      <c r="D32" s="10">
        <f t="shared" si="0"/>
        <v>0.5625</v>
      </c>
      <c r="E32" s="10">
        <f t="shared" si="1"/>
        <v>0.63194444444444442</v>
      </c>
      <c r="F32" s="8" t="s">
        <v>42</v>
      </c>
      <c r="G32" s="11">
        <v>45752</v>
      </c>
      <c r="H32" s="11">
        <v>45808</v>
      </c>
    </row>
    <row r="33" spans="1:8" ht="15.75" customHeight="1" x14ac:dyDescent="0.15">
      <c r="A33" s="8" t="s">
        <v>50</v>
      </c>
      <c r="B33" s="8" t="s">
        <v>48</v>
      </c>
      <c r="C33" s="8" t="s">
        <v>32</v>
      </c>
      <c r="D33" s="10">
        <f t="shared" si="0"/>
        <v>0.5625</v>
      </c>
      <c r="E33" s="10">
        <f t="shared" si="1"/>
        <v>0.63194444444444442</v>
      </c>
      <c r="F33" s="8" t="s">
        <v>42</v>
      </c>
      <c r="G33" s="11">
        <v>45752</v>
      </c>
      <c r="H33" s="11">
        <v>45808</v>
      </c>
    </row>
    <row r="34" spans="1:8" ht="15.75" customHeight="1" x14ac:dyDescent="0.15">
      <c r="A34" s="8" t="s">
        <v>51</v>
      </c>
      <c r="B34" s="8" t="s">
        <v>29</v>
      </c>
      <c r="C34" s="8" t="s">
        <v>30</v>
      </c>
      <c r="D34" s="10">
        <f t="shared" si="0"/>
        <v>0.44791666666666669</v>
      </c>
      <c r="E34" s="10">
        <f t="shared" si="1"/>
        <v>0.51736111111111116</v>
      </c>
      <c r="F34" s="8" t="s">
        <v>42</v>
      </c>
      <c r="G34" s="11">
        <v>45752</v>
      </c>
      <c r="H34" s="11">
        <v>45808</v>
      </c>
    </row>
    <row r="35" spans="1:8" ht="15.75" customHeight="1" x14ac:dyDescent="0.15">
      <c r="A35" s="8" t="s">
        <v>51</v>
      </c>
      <c r="B35" s="8" t="s">
        <v>40</v>
      </c>
      <c r="C35" s="8" t="s">
        <v>30</v>
      </c>
      <c r="D35" s="10">
        <f t="shared" si="0"/>
        <v>0.44791666666666669</v>
      </c>
      <c r="E35" s="10">
        <f t="shared" si="1"/>
        <v>0.51736111111111116</v>
      </c>
      <c r="F35" s="8" t="s">
        <v>42</v>
      </c>
      <c r="G35" s="11">
        <v>45752</v>
      </c>
      <c r="H35" s="11">
        <v>45808</v>
      </c>
    </row>
    <row r="36" spans="1:8" ht="15.75" customHeight="1" x14ac:dyDescent="0.15">
      <c r="A36" s="8" t="s">
        <v>51</v>
      </c>
      <c r="B36" s="8" t="s">
        <v>34</v>
      </c>
      <c r="C36" s="8" t="s">
        <v>30</v>
      </c>
      <c r="D36" s="10">
        <f t="shared" si="0"/>
        <v>0.44791666666666669</v>
      </c>
      <c r="E36" s="10">
        <f t="shared" si="1"/>
        <v>0.51736111111111116</v>
      </c>
      <c r="F36" s="8" t="s">
        <v>42</v>
      </c>
      <c r="G36" s="11">
        <v>45752</v>
      </c>
      <c r="H36" s="11">
        <v>45808</v>
      </c>
    </row>
    <row r="37" spans="1:8" ht="15.75" customHeight="1" x14ac:dyDescent="0.15">
      <c r="A37" s="8" t="s">
        <v>51</v>
      </c>
      <c r="B37" s="8" t="s">
        <v>46</v>
      </c>
      <c r="C37" s="8" t="s">
        <v>30</v>
      </c>
      <c r="D37" s="10">
        <f t="shared" si="0"/>
        <v>0.44791666666666669</v>
      </c>
      <c r="E37" s="10">
        <f t="shared" si="1"/>
        <v>0.51736111111111116</v>
      </c>
      <c r="F37" s="8" t="s">
        <v>42</v>
      </c>
      <c r="G37" s="11">
        <v>45752</v>
      </c>
      <c r="H37" s="11">
        <v>45808</v>
      </c>
    </row>
    <row r="38" spans="1:8" ht="15.75" customHeight="1" x14ac:dyDescent="0.15">
      <c r="A38" s="8" t="s">
        <v>51</v>
      </c>
      <c r="B38" s="8" t="s">
        <v>34</v>
      </c>
      <c r="C38" s="8" t="s">
        <v>32</v>
      </c>
      <c r="D38" s="10">
        <f t="shared" si="0"/>
        <v>0.5625</v>
      </c>
      <c r="E38" s="10">
        <f t="shared" si="1"/>
        <v>0.63194444444444442</v>
      </c>
      <c r="F38" s="8" t="s">
        <v>42</v>
      </c>
      <c r="G38" s="11">
        <v>45752</v>
      </c>
      <c r="H38" s="11">
        <v>45808</v>
      </c>
    </row>
    <row r="39" spans="1:8" ht="15.75" customHeight="1" x14ac:dyDescent="0.15">
      <c r="A39" s="8" t="s">
        <v>51</v>
      </c>
      <c r="B39" s="8" t="s">
        <v>34</v>
      </c>
      <c r="C39" s="8" t="s">
        <v>36</v>
      </c>
      <c r="D39" s="10">
        <f t="shared" si="0"/>
        <v>0.64236111111111116</v>
      </c>
      <c r="E39" s="10">
        <f t="shared" si="1"/>
        <v>0.71180555555555558</v>
      </c>
      <c r="F39" s="8" t="s">
        <v>42</v>
      </c>
      <c r="G39" s="11">
        <v>45752</v>
      </c>
      <c r="H39" s="11">
        <v>45808</v>
      </c>
    </row>
    <row r="40" spans="1:8" ht="15.75" customHeight="1" x14ac:dyDescent="0.15">
      <c r="A40" s="8" t="s">
        <v>51</v>
      </c>
      <c r="B40" s="8" t="s">
        <v>46</v>
      </c>
      <c r="C40" s="8" t="s">
        <v>36</v>
      </c>
      <c r="D40" s="10">
        <f t="shared" si="0"/>
        <v>0.64236111111111116</v>
      </c>
      <c r="E40" s="10">
        <f t="shared" si="1"/>
        <v>0.71180555555555558</v>
      </c>
      <c r="F40" s="8" t="s">
        <v>42</v>
      </c>
      <c r="G40" s="11">
        <v>45752</v>
      </c>
      <c r="H40" s="11">
        <v>45808</v>
      </c>
    </row>
  </sheetData>
  <phoneticPr fontId="1"/>
  <dataValidations count="1">
    <dataValidation type="list" allowBlank="1" showInputMessage="1" showErrorMessage="1" sqref="C2:C1048576" xr:uid="{8EE59D43-4127-9640-9B82-84316FC8D23C}">
      <formula1>$L$3:$L$7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53C-17B3-6D4B-A203-F13CD60B7963}">
  <dimension ref="A1:E3"/>
  <sheetViews>
    <sheetView workbookViewId="0">
      <selection activeCell="E4" sqref="E4"/>
    </sheetView>
  </sheetViews>
  <sheetFormatPr baseColWidth="10" defaultRowHeight="13" x14ac:dyDescent="0.15"/>
  <sheetData>
    <row r="1" spans="1:5" ht="14" x14ac:dyDescent="0.15">
      <c r="A1" s="5" t="s">
        <v>2</v>
      </c>
      <c r="B1" s="5" t="s">
        <v>6</v>
      </c>
      <c r="C1" s="5" t="s">
        <v>3</v>
      </c>
      <c r="D1" s="5" t="s">
        <v>4</v>
      </c>
      <c r="E1" s="5" t="s">
        <v>5</v>
      </c>
    </row>
    <row r="2" spans="1:5" ht="14" x14ac:dyDescent="0.15">
      <c r="A2" s="3" t="s">
        <v>1</v>
      </c>
      <c r="B2" s="4">
        <v>45691</v>
      </c>
      <c r="C2" s="2">
        <v>0.4513888888888889</v>
      </c>
      <c r="D2" s="2">
        <v>0.51736111111111116</v>
      </c>
      <c r="E2" s="1" t="s">
        <v>7</v>
      </c>
    </row>
    <row r="3" spans="1:5" ht="14" x14ac:dyDescent="0.15">
      <c r="A3" s="1" t="s">
        <v>8</v>
      </c>
      <c r="B3" s="4">
        <v>45691</v>
      </c>
      <c r="C3" s="2">
        <v>0.41666666666666669</v>
      </c>
      <c r="D3" s="2">
        <v>0.4375</v>
      </c>
      <c r="E3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毎週の予定</vt:lpstr>
      <vt:lpstr>不定期の予定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 健太郎 / KENTARO KABA</cp:lastModifiedBy>
  <dcterms:modified xsi:type="dcterms:W3CDTF">2025-04-24T12:58:36Z</dcterms:modified>
</cp:coreProperties>
</file>